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95" activeTab="1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>
    <definedName name="_xlnm.Print_Area" localSheetId="1">'5. razred'!$A$1:$O$65</definedName>
    <definedName name="_xlnm.Print_Area" localSheetId="3">'7. razred'!$A$1:$O$63</definedName>
  </definedNames>
  <calcPr fullCalcOnLoad="1"/>
</workbook>
</file>

<file path=xl/sharedStrings.xml><?xml version="1.0" encoding="utf-8"?>
<sst xmlns="http://schemas.openxmlformats.org/spreadsheetml/2006/main" count="1683" uniqueCount="960">
  <si>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</si>
  <si>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</si>
  <si>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</si>
  <si>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</si>
  <si>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</si>
  <si>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</si>
  <si>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</si>
  <si>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</si>
  <si>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</si>
  <si>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</si>
  <si>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</si>
  <si>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</si>
  <si>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</si>
  <si>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</si>
  <si>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</si>
  <si>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</si>
  <si>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</si>
  <si>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>OŠ Josip Pupačić</t>
  </si>
  <si>
    <t>Omiš</t>
  </si>
  <si>
    <t>Toni</t>
  </si>
  <si>
    <t>Banović</t>
  </si>
  <si>
    <t>Lucija</t>
  </si>
  <si>
    <t>Kovačić</t>
  </si>
  <si>
    <t>Jure</t>
  </si>
  <si>
    <t>Kovačević</t>
  </si>
  <si>
    <t>Božena Đurđević</t>
  </si>
  <si>
    <t>Petra</t>
  </si>
  <si>
    <t>Lara</t>
  </si>
  <si>
    <t>Matea</t>
  </si>
  <si>
    <t>Luka</t>
  </si>
  <si>
    <t>Nika</t>
  </si>
  <si>
    <t>Frane</t>
  </si>
  <si>
    <t>Ivana</t>
  </si>
  <si>
    <t>Utrobičić</t>
  </si>
  <si>
    <t>Nikolić</t>
  </si>
  <si>
    <t>Ivan</t>
  </si>
  <si>
    <t>Roko</t>
  </si>
  <si>
    <t>Josip</t>
  </si>
  <si>
    <t>Filip</t>
  </si>
  <si>
    <t>Nina</t>
  </si>
  <si>
    <t>Kraljević</t>
  </si>
  <si>
    <t>OŠ Stjepana Ivičevića</t>
  </si>
  <si>
    <t>Makarska</t>
  </si>
  <si>
    <t>Đurić</t>
  </si>
  <si>
    <t>Ema</t>
  </si>
  <si>
    <t>Antea</t>
  </si>
  <si>
    <t>Ivica Lužija</t>
  </si>
  <si>
    <t>Klara</t>
  </si>
  <si>
    <t>Marić</t>
  </si>
  <si>
    <t>Duje</t>
  </si>
  <si>
    <t>Lorena</t>
  </si>
  <si>
    <t>Antonio</t>
  </si>
  <si>
    <t>Mia</t>
  </si>
  <si>
    <t>54321 ŠKOLA</t>
  </si>
  <si>
    <t>31761603349</t>
  </si>
  <si>
    <t>Šimun</t>
  </si>
  <si>
    <t>Pavlinović</t>
  </si>
  <si>
    <t>75833362958</t>
  </si>
  <si>
    <t>Miočević</t>
  </si>
  <si>
    <t>Ivana Ćulav</t>
  </si>
  <si>
    <t>Marko</t>
  </si>
  <si>
    <t>Urlić</t>
  </si>
  <si>
    <t>Martin</t>
  </si>
  <si>
    <t>Bruna</t>
  </si>
  <si>
    <t>08069043507</t>
  </si>
  <si>
    <t>Tomislav</t>
  </si>
  <si>
    <t>Gudelj</t>
  </si>
  <si>
    <t>Zvonimir</t>
  </si>
  <si>
    <t>Ante</t>
  </si>
  <si>
    <t>Brkić</t>
  </si>
  <si>
    <t>00007 MOZZARELLA</t>
  </si>
  <si>
    <t>Korda</t>
  </si>
  <si>
    <t>Šimunović</t>
  </si>
  <si>
    <t>Stipe</t>
  </si>
  <si>
    <t>Barbara</t>
  </si>
  <si>
    <t>O.Š. Ravne njive</t>
  </si>
  <si>
    <t>Split</t>
  </si>
  <si>
    <t>Ramljak</t>
  </si>
  <si>
    <t>Bilokapić</t>
  </si>
  <si>
    <t>Marko Višić</t>
  </si>
  <si>
    <t>Harašić</t>
  </si>
  <si>
    <t>Sućidar</t>
  </si>
  <si>
    <t>Perić</t>
  </si>
  <si>
    <t>Mira</t>
  </si>
  <si>
    <t>Galić</t>
  </si>
  <si>
    <t>Ivana Radalj</t>
  </si>
  <si>
    <t>Paolo</t>
  </si>
  <si>
    <t>Sorić</t>
  </si>
  <si>
    <t>OŠ don Lovre Katića</t>
  </si>
  <si>
    <t>Solin</t>
  </si>
  <si>
    <t>Dereani</t>
  </si>
  <si>
    <t>Lovre</t>
  </si>
  <si>
    <t>Tonka</t>
  </si>
  <si>
    <t>Ninčević</t>
  </si>
  <si>
    <t xml:space="preserve">Nina </t>
  </si>
  <si>
    <t>Ksenija Gabričević</t>
  </si>
  <si>
    <t>Luka Podrug</t>
  </si>
  <si>
    <t>24884010690</t>
  </si>
  <si>
    <t xml:space="preserve">Lea </t>
  </si>
  <si>
    <t>91806487968</t>
  </si>
  <si>
    <t>Delaš</t>
  </si>
  <si>
    <t>63514129537</t>
  </si>
  <si>
    <t>Robert</t>
  </si>
  <si>
    <t>Kaštel Stari</t>
  </si>
  <si>
    <t>Jurić</t>
  </si>
  <si>
    <t xml:space="preserve">Luka </t>
  </si>
  <si>
    <t>OŠ prof. Filipa Lukasa</t>
  </si>
  <si>
    <t>Ivona Šitin</t>
  </si>
  <si>
    <t>Toma</t>
  </si>
  <si>
    <t>Paula</t>
  </si>
  <si>
    <t>Kasalo</t>
  </si>
  <si>
    <t>Rapić</t>
  </si>
  <si>
    <t>Sinj</t>
  </si>
  <si>
    <t xml:space="preserve">Marija </t>
  </si>
  <si>
    <t>Šimić</t>
  </si>
  <si>
    <t>OŠ "Jesenice"</t>
  </si>
  <si>
    <t>Dugi Rat</t>
  </si>
  <si>
    <t>Ivanka Šimić</t>
  </si>
  <si>
    <t>Dragica Debak</t>
  </si>
  <si>
    <t>Slavica</t>
  </si>
  <si>
    <t>Restović</t>
  </si>
  <si>
    <t>Stella</t>
  </si>
  <si>
    <t>Ivanišević</t>
  </si>
  <si>
    <t>Jeran</t>
  </si>
  <si>
    <t>Bošković</t>
  </si>
  <si>
    <t>Trogir</t>
  </si>
  <si>
    <t>Lea</t>
  </si>
  <si>
    <t>Roso</t>
  </si>
  <si>
    <t>Bepo</t>
  </si>
  <si>
    <t>Knezović</t>
  </si>
  <si>
    <t>OŠ Visoka</t>
  </si>
  <si>
    <t>Balić</t>
  </si>
  <si>
    <t>63363 BELLINA</t>
  </si>
  <si>
    <t xml:space="preserve">Šućur </t>
  </si>
  <si>
    <t>Marica Brzica</t>
  </si>
  <si>
    <t>Kujundžić</t>
  </si>
  <si>
    <t>OŠ Kamen-Šine</t>
  </si>
  <si>
    <t>31415 BROJ</t>
  </si>
  <si>
    <t>27053092025</t>
  </si>
  <si>
    <t>Tanja Katunarić-Tutman</t>
  </si>
  <si>
    <t>61849281446</t>
  </si>
  <si>
    <t>00785036621</t>
  </si>
  <si>
    <t>02933605453</t>
  </si>
  <si>
    <t>OŠ "Blatine - Škrape"</t>
  </si>
  <si>
    <t>Čić</t>
  </si>
  <si>
    <t>Deana Kuvačić</t>
  </si>
  <si>
    <t>Prodan</t>
  </si>
  <si>
    <t>Pavičić</t>
  </si>
  <si>
    <t xml:space="preserve"> OŠ kneza Trpimira</t>
  </si>
  <si>
    <t>K.Gomilica</t>
  </si>
  <si>
    <t>Paško</t>
  </si>
  <si>
    <t>Zekić</t>
  </si>
  <si>
    <t>Mirela Novak</t>
  </si>
  <si>
    <t>Alfirević</t>
  </si>
  <si>
    <t>Šimundža</t>
  </si>
  <si>
    <t>Primorski Dolac</t>
  </si>
  <si>
    <t>Danica Kačić Barišić</t>
  </si>
  <si>
    <t>21111 TRICK</t>
  </si>
  <si>
    <t>OŠ Pujanki</t>
  </si>
  <si>
    <t>Blaženka Kunac</t>
  </si>
  <si>
    <t>OŠ kneza Mislava</t>
  </si>
  <si>
    <t xml:space="preserve"> K.Sućurac</t>
  </si>
  <si>
    <t>86910592011</t>
  </si>
  <si>
    <t>Jagoda Crnjac</t>
  </si>
  <si>
    <t>OŠ Mejaši</t>
  </si>
  <si>
    <t>Hrgović</t>
  </si>
  <si>
    <t>35805 SOVA</t>
  </si>
  <si>
    <t>Adela Buljac</t>
  </si>
  <si>
    <t>23113 SIMETRALA</t>
  </si>
  <si>
    <t>Stanković</t>
  </si>
  <si>
    <t>Andrija</t>
  </si>
  <si>
    <t>Bosnić</t>
  </si>
  <si>
    <t>Ivor</t>
  </si>
  <si>
    <t>OŠ Bariše Granića Meštra</t>
  </si>
  <si>
    <t>Baška Voda</t>
  </si>
  <si>
    <t>Anđela Granić</t>
  </si>
  <si>
    <t>54321 TIGAR</t>
  </si>
  <si>
    <t>Kelava</t>
  </si>
  <si>
    <t>Lučac</t>
  </si>
  <si>
    <t>Ćetković</t>
  </si>
  <si>
    <t>Marko Božinović</t>
  </si>
  <si>
    <t>OŠ Fra Pavla Vučkovića</t>
  </si>
  <si>
    <t>Jasminka Šego</t>
  </si>
  <si>
    <t>Timotej</t>
  </si>
  <si>
    <t>Perković Paloš</t>
  </si>
  <si>
    <t>OŠ oca Petra Perice</t>
  </si>
  <si>
    <t>Jujnović</t>
  </si>
  <si>
    <t>Nizić</t>
  </si>
  <si>
    <t>Valerija Dobrinić</t>
  </si>
  <si>
    <t>Katica Leko</t>
  </si>
  <si>
    <t>23102 MORE</t>
  </si>
  <si>
    <t>OŠ oca PetraPerice</t>
  </si>
  <si>
    <t>Rino Novak</t>
  </si>
  <si>
    <t>Pantelić</t>
  </si>
  <si>
    <t>OŠ "Stjepan Radić"</t>
  </si>
  <si>
    <t>Imotski</t>
  </si>
  <si>
    <t>Ante Borna</t>
  </si>
  <si>
    <t>Drago Govorko</t>
  </si>
  <si>
    <t>12345 OCJENA</t>
  </si>
  <si>
    <t>Maršić</t>
  </si>
  <si>
    <t>OŠ Ostrog</t>
  </si>
  <si>
    <t>Kaštel Lukšić</t>
  </si>
  <si>
    <t>Radmila Foscarini</t>
  </si>
  <si>
    <t>22222 PAPIGA</t>
  </si>
  <si>
    <t>23456 MATEMATIKA</t>
  </si>
  <si>
    <t>22222 LOPTA</t>
  </si>
  <si>
    <t>16061 MORE</t>
  </si>
  <si>
    <t>Ćubić</t>
  </si>
  <si>
    <t>Osnovna škola Ivana Gorana Kovačića</t>
  </si>
  <si>
    <t>Cista Velika</t>
  </si>
  <si>
    <t>Josip Ćubić</t>
  </si>
  <si>
    <t>05724661120</t>
  </si>
  <si>
    <t>O.S. Spinut</t>
  </si>
  <si>
    <t>69696 TRMBUSI</t>
  </si>
  <si>
    <t>Smilja Delin</t>
  </si>
  <si>
    <t>Chiara</t>
  </si>
  <si>
    <t>Skok</t>
  </si>
  <si>
    <t>Karanušić</t>
  </si>
  <si>
    <t>Ljiljana Kodrić</t>
  </si>
  <si>
    <t>Dea</t>
  </si>
  <si>
    <t>O.Š.Spinut</t>
  </si>
  <si>
    <t>Vjeran</t>
  </si>
  <si>
    <t>Cvitanić</t>
  </si>
  <si>
    <t>Ljiljna Kodrić</t>
  </si>
  <si>
    <t>Čatipović</t>
  </si>
  <si>
    <t>O.Š. Bol</t>
  </si>
  <si>
    <t>11111 SOKOL</t>
  </si>
  <si>
    <t>Jeličić</t>
  </si>
  <si>
    <t>Žana Devivi</t>
  </si>
  <si>
    <t>Bartol</t>
  </si>
  <si>
    <t>Bućan</t>
  </si>
  <si>
    <t>Sanja Sirić</t>
  </si>
  <si>
    <t>Vrgorac</t>
  </si>
  <si>
    <t>Jelavić</t>
  </si>
  <si>
    <t>Mirna Erceg</t>
  </si>
  <si>
    <t>OŠ Komiža</t>
  </si>
  <si>
    <t>Komiža</t>
  </si>
  <si>
    <t>Stipan Miličević</t>
  </si>
  <si>
    <t>Marinković</t>
  </si>
  <si>
    <t>OŠ Majstora Radovana</t>
  </si>
  <si>
    <t>Josipa Špika</t>
  </si>
  <si>
    <t>Snježana Mihanović</t>
  </si>
  <si>
    <t xml:space="preserve">Andrea </t>
  </si>
  <si>
    <t>OŠ "Split 3"</t>
  </si>
  <si>
    <t>Zdenka Čović</t>
  </si>
  <si>
    <t>Svjetlana Komić</t>
  </si>
  <si>
    <t>Dimzov</t>
  </si>
  <si>
    <t>Bebić</t>
  </si>
  <si>
    <t>Škaro</t>
  </si>
  <si>
    <t>Petrušić</t>
  </si>
  <si>
    <t>Mirela Pešut</t>
  </si>
  <si>
    <t>Burica</t>
  </si>
  <si>
    <t>Marasović</t>
  </si>
  <si>
    <t>OŠ Bijaći</t>
  </si>
  <si>
    <t>Kaštel - Novi</t>
  </si>
  <si>
    <t>Božena Smodlaka</t>
  </si>
  <si>
    <t>Roko Bruno</t>
  </si>
  <si>
    <t>Donkov</t>
  </si>
  <si>
    <t>16000 FIFA</t>
  </si>
  <si>
    <t>Ivančić</t>
  </si>
  <si>
    <t>51515 TIGAR</t>
  </si>
  <si>
    <t>Katarina Rokov</t>
  </si>
  <si>
    <t>OŠ Kman-Kocunar</t>
  </si>
  <si>
    <t>Olivera Bandić</t>
  </si>
  <si>
    <t>Anisia</t>
  </si>
  <si>
    <t>Suzana Kustić</t>
  </si>
  <si>
    <t>Butorac</t>
  </si>
  <si>
    <t>Juras</t>
  </si>
  <si>
    <t>OŠ  Manuš</t>
  </si>
  <si>
    <t>Nelica Mitov</t>
  </si>
  <si>
    <t>Pezelj</t>
  </si>
  <si>
    <t>Darijan</t>
  </si>
  <si>
    <t>54145 KUTOMJER</t>
  </si>
  <si>
    <t>Goreta</t>
  </si>
  <si>
    <t>Oš Mertojak</t>
  </si>
  <si>
    <t>Jurasović</t>
  </si>
  <si>
    <t>Kovač</t>
  </si>
  <si>
    <t>Đurđica Alagić</t>
  </si>
  <si>
    <t>OŠ Trilj</t>
  </si>
  <si>
    <t>Trilj</t>
  </si>
  <si>
    <t>25603 ŠKOLA</t>
  </si>
  <si>
    <t>Šaribok</t>
  </si>
  <si>
    <t>Ivica Gilić-Kuko</t>
  </si>
  <si>
    <t>Dobri</t>
  </si>
  <si>
    <t>Zorana Marača</t>
  </si>
  <si>
    <t>99999 COLLIE</t>
  </si>
  <si>
    <t>Roza</t>
  </si>
  <si>
    <t>Draganja</t>
  </si>
  <si>
    <t>Jadranka Vujčić</t>
  </si>
  <si>
    <t>71771 RIBON</t>
  </si>
  <si>
    <t>OŠ Meje</t>
  </si>
  <si>
    <t xml:space="preserve">Niko </t>
  </si>
  <si>
    <t>Katarina Sablić</t>
  </si>
  <si>
    <t>Lubomirova Vassileva</t>
  </si>
  <si>
    <t>Bulić-Bračulj</t>
  </si>
  <si>
    <t>21380 ASTRONAUT</t>
  </si>
  <si>
    <t>OŠ Ivan Leko</t>
  </si>
  <si>
    <t>Donji Proložac</t>
  </si>
  <si>
    <t>OŠ Skalice</t>
  </si>
  <si>
    <t>Lucijana Ivelja</t>
  </si>
  <si>
    <t>OŠ Trstenik</t>
  </si>
  <si>
    <t>Sumić</t>
  </si>
  <si>
    <t>Luka Meić Sidić</t>
  </si>
  <si>
    <t>Nela Šućur</t>
  </si>
  <si>
    <t>Barbić</t>
  </si>
  <si>
    <t xml:space="preserve"> REZULTATI ŽUPANIJSKOG NATJECANJA IZ MATEMATIKE 2016. - OSNOVNA ŠKOLA - 8. RAZRED</t>
  </si>
  <si>
    <t>28502 GIJA</t>
  </si>
  <si>
    <t>77373 KRTICA</t>
  </si>
  <si>
    <t>23071 TIGRICA</t>
  </si>
  <si>
    <t>12321 TREŠNJA</t>
  </si>
  <si>
    <t>20020 GLOBARICA</t>
  </si>
  <si>
    <t>20602 ŠKOLA</t>
  </si>
  <si>
    <t>55555 WILSON</t>
  </si>
  <si>
    <t>13579 SIGMA</t>
  </si>
  <si>
    <t>18082 PLOČA</t>
  </si>
  <si>
    <t>24701 MATRIX</t>
  </si>
  <si>
    <t>12345 BEZVEZE</t>
  </si>
  <si>
    <t>52743 ROMB</t>
  </si>
  <si>
    <t>42069 MATER</t>
  </si>
  <si>
    <t>19530 PEŽO</t>
  </si>
  <si>
    <t>21501 MATEMATIKA</t>
  </si>
  <si>
    <t>12345 ENCHI</t>
  </si>
  <si>
    <t>54444 MATEMATIKA</t>
  </si>
  <si>
    <t>12345 GOSPODIN</t>
  </si>
  <si>
    <t>41201 LEPTIR</t>
  </si>
  <si>
    <t>12321 ZAGOR</t>
  </si>
  <si>
    <t>01953 DRAGI</t>
  </si>
  <si>
    <t>46813 TRITON</t>
  </si>
  <si>
    <t>35251 KAPULA</t>
  </si>
  <si>
    <t>13927 ALUMINIJ</t>
  </si>
  <si>
    <t>12345 ADIDAS</t>
  </si>
  <si>
    <t>10794 OGRADA</t>
  </si>
  <si>
    <t>77777 ČIPOLINO</t>
  </si>
  <si>
    <t>19500 ULJE</t>
  </si>
  <si>
    <t>11111 PANDA</t>
  </si>
  <si>
    <t xml:space="preserve">Članovi povjerenstva: </t>
  </si>
  <si>
    <t xml:space="preserve">1. </t>
  </si>
  <si>
    <t xml:space="preserve">4. </t>
  </si>
  <si>
    <t xml:space="preserve">5. </t>
  </si>
  <si>
    <t>Bajić</t>
  </si>
  <si>
    <t>Kristina</t>
  </si>
  <si>
    <t>Dropuljić</t>
  </si>
  <si>
    <t>Kožul</t>
  </si>
  <si>
    <t>Borna</t>
  </si>
  <si>
    <t>Lapenda</t>
  </si>
  <si>
    <t>OŠ Tin Ujević</t>
  </si>
  <si>
    <t>Krivodol</t>
  </si>
  <si>
    <t>Marin Divić</t>
  </si>
  <si>
    <t>Matković</t>
  </si>
  <si>
    <t>Mustapić</t>
  </si>
  <si>
    <t>Petrović</t>
  </si>
  <si>
    <t>Ela Veža</t>
  </si>
  <si>
    <t>Emanuela</t>
  </si>
  <si>
    <t>Štrljić</t>
  </si>
  <si>
    <t>U Splitu, 23. veljače 2016.</t>
  </si>
  <si>
    <t>00000 AUTOBUS</t>
  </si>
  <si>
    <t>12345 ŠEST</t>
  </si>
  <si>
    <t>55555 ORAO</t>
  </si>
  <si>
    <t>11111 OCJENA</t>
  </si>
  <si>
    <t>66666 FENIX</t>
  </si>
  <si>
    <t>04004 TEXAS</t>
  </si>
  <si>
    <t>00725 FENIKS</t>
  </si>
  <si>
    <t>10000 AC/DC</t>
  </si>
  <si>
    <t>88088 LEONDRE</t>
  </si>
  <si>
    <t>23001 BROD</t>
  </si>
  <si>
    <t>19203 PAS</t>
  </si>
  <si>
    <t>19283 ŽUPANIJA</t>
  </si>
  <si>
    <t>54231 HIMALAJA</t>
  </si>
  <si>
    <t>21123 RAFAEL</t>
  </si>
  <si>
    <t>96369 ZMIJA</t>
  </si>
  <si>
    <t>31996 GARRIX</t>
  </si>
  <si>
    <t>35287 AUTO</t>
  </si>
  <si>
    <t>31031 BALUN</t>
  </si>
  <si>
    <t>13121 MORNAR</t>
  </si>
  <si>
    <t>11117 OSOBA</t>
  </si>
  <si>
    <t>13579 PROZOR</t>
  </si>
  <si>
    <t>98999 PICIGIN</t>
  </si>
  <si>
    <t>12345 VATERPOLO</t>
  </si>
  <si>
    <t>00001 MALENA</t>
  </si>
  <si>
    <t>69696 DILER</t>
  </si>
  <si>
    <t>12346 MATEMATIKA</t>
  </si>
  <si>
    <t>90079 NASTAVNICE</t>
  </si>
  <si>
    <t>55555 OLOVKA</t>
  </si>
  <si>
    <t>23216 VODA</t>
  </si>
  <si>
    <t>23579 MJERA</t>
  </si>
  <si>
    <t>10000 WINDOWS</t>
  </si>
  <si>
    <t>31312 TERMOPIĐAMA</t>
  </si>
  <si>
    <t>20003 LOPTA</t>
  </si>
  <si>
    <t>21216 VRH</t>
  </si>
  <si>
    <t>34590 LOZINKA</t>
  </si>
  <si>
    <t>19181 ŠESTAR</t>
  </si>
  <si>
    <t xml:space="preserve"> REZULTATI ŽUPANIJSKOG NATJECANJA IZ MATEMATIKE 2016. - OSNOVNA ŠKOLA - 6. RAZRED</t>
  </si>
  <si>
    <t>21315 SLOVO</t>
  </si>
  <si>
    <t>58536 HRVATSKA</t>
  </si>
  <si>
    <t>99990 KVADRAT</t>
  </si>
  <si>
    <t xml:space="preserve">     Katica Govorko, OŠ Stjepana Radića, Imotski, predsjednica</t>
  </si>
  <si>
    <t xml:space="preserve">     Suzi Radović, OŠ Sućidar, Split, članica</t>
  </si>
  <si>
    <t xml:space="preserve">     Leo Botica, OŠ Skalice, Split, član</t>
  </si>
  <si>
    <t xml:space="preserve">     Ksenija Gabričević, OŠ don Lovre Katića, Solin, članica</t>
  </si>
  <si>
    <t xml:space="preserve">      Anita Mihanović, OŠ Žrnovnica, Žrnovnica, članica</t>
  </si>
  <si>
    <t xml:space="preserve">   Drago Govorko, OŠ Stjepana Radića, Imotski, predsjednik</t>
  </si>
  <si>
    <t xml:space="preserve">    Nada Červar, OŠ Pojišan,  Split, članica</t>
  </si>
  <si>
    <t xml:space="preserve">    Sanda Grubišić, OŠ Marjan, Split, članica</t>
  </si>
  <si>
    <t xml:space="preserve">    Filka Babić, OŠ Kamen Šine, Split, članica</t>
  </si>
  <si>
    <t xml:space="preserve">    Sanja Nizić, OŠ Tučepi, Tučepi, članica</t>
  </si>
  <si>
    <t>REZULTATI ŽUPANIJSKOG NATJECANJA IZ MATEMATIKE 2016. - OSNOVNA ŠKOLA - 5. RAZRED</t>
  </si>
  <si>
    <t>78288 KAMION</t>
  </si>
  <si>
    <t>Jurčević</t>
  </si>
  <si>
    <t>13579 CRVENDAĆ</t>
  </si>
  <si>
    <t>Šilović</t>
  </si>
  <si>
    <t>Leo Botica</t>
  </si>
  <si>
    <t>00007 MR.DIAMOND</t>
  </si>
  <si>
    <t>41060402192</t>
  </si>
  <si>
    <t>Šime</t>
  </si>
  <si>
    <t>Mateljak</t>
  </si>
  <si>
    <t>19865 SIR</t>
  </si>
  <si>
    <t>Ružić</t>
  </si>
  <si>
    <t>OŠ Spinut</t>
  </si>
  <si>
    <t>Jelka Zorić</t>
  </si>
  <si>
    <t>55555 PAS</t>
  </si>
  <si>
    <t>Matej</t>
  </si>
  <si>
    <t>Cvitković</t>
  </si>
  <si>
    <t>OŠ Ivana Lovrića</t>
  </si>
  <si>
    <t>Paula Mihaljević</t>
  </si>
  <si>
    <t>00723 LOPTA</t>
  </si>
  <si>
    <t>Ćubelić</t>
  </si>
  <si>
    <t>Gorana Lovrić</t>
  </si>
  <si>
    <t>12345 BUBA</t>
  </si>
  <si>
    <t>Panžić</t>
  </si>
  <si>
    <t>19800 LEPTIR</t>
  </si>
  <si>
    <t>Barać</t>
  </si>
  <si>
    <t>OŠ Strožanac</t>
  </si>
  <si>
    <t>Podstrana</t>
  </si>
  <si>
    <t>Milijana Bandić</t>
  </si>
  <si>
    <t>12123 MATEMATIKA</t>
  </si>
  <si>
    <t>42886828566</t>
  </si>
  <si>
    <t>Marija</t>
  </si>
  <si>
    <t>Franičević</t>
  </si>
  <si>
    <t>OŠ don Mihovila Pavlinovića,Podgora</t>
  </si>
  <si>
    <t>Podgora</t>
  </si>
  <si>
    <t>Estera Vranjković</t>
  </si>
  <si>
    <t>28844 MAČKA</t>
  </si>
  <si>
    <t>Ana</t>
  </si>
  <si>
    <t>Žarković</t>
  </si>
  <si>
    <t>24122 FIREWATCH</t>
  </si>
  <si>
    <t>Lovro</t>
  </si>
  <si>
    <t>Šantić</t>
  </si>
  <si>
    <t>OŠ Hvar</t>
  </si>
  <si>
    <t>Hvar</t>
  </si>
  <si>
    <t>Dragoje Radoslavić</t>
  </si>
  <si>
    <t>14067 BOJA</t>
  </si>
  <si>
    <t>Karlo</t>
  </si>
  <si>
    <t>Žamić</t>
  </si>
  <si>
    <t>OŠ Ravne njive</t>
  </si>
  <si>
    <t>18423 KUKURUZ</t>
  </si>
  <si>
    <t>Jakov</t>
  </si>
  <si>
    <t>Markić</t>
  </si>
  <si>
    <t>Nikolina Smajić</t>
  </si>
  <si>
    <t>51900 NAZIVNIK</t>
  </si>
  <si>
    <t>OŠ Sućidar</t>
  </si>
  <si>
    <t>Suzi Radović</t>
  </si>
  <si>
    <t>63633 GABRIEL</t>
  </si>
  <si>
    <t>Mustić</t>
  </si>
  <si>
    <t>OŠ Mertojak</t>
  </si>
  <si>
    <t>Lovorka Krstulović</t>
  </si>
  <si>
    <t>23832 OMEGA</t>
  </si>
  <si>
    <t xml:space="preserve">Leon </t>
  </si>
  <si>
    <t>Pelivan</t>
  </si>
  <si>
    <t>12345 SPLIT</t>
  </si>
  <si>
    <t xml:space="preserve">Lucija </t>
  </si>
  <si>
    <t>Grepo</t>
  </si>
  <si>
    <t>Visoka</t>
  </si>
  <si>
    <t>Danijela Pereža</t>
  </si>
  <si>
    <t>21252 NARVAL</t>
  </si>
  <si>
    <t>Petričević</t>
  </si>
  <si>
    <t>OŠ Srinjine</t>
  </si>
  <si>
    <t>Srinjine</t>
  </si>
  <si>
    <t>Ivica Vuković</t>
  </si>
  <si>
    <t>12120 VANOSS</t>
  </si>
  <si>
    <t>63191512235</t>
  </si>
  <si>
    <t>Jere</t>
  </si>
  <si>
    <t>Papić</t>
  </si>
  <si>
    <t>Maja Marijanović</t>
  </si>
  <si>
    <t>15114 TORBA</t>
  </si>
  <si>
    <t>Marin</t>
  </si>
  <si>
    <t>Mlinar</t>
  </si>
  <si>
    <t>Ivana Tokić</t>
  </si>
  <si>
    <t>30114 ZELENA</t>
  </si>
  <si>
    <t xml:space="preserve">Lovre </t>
  </si>
  <si>
    <t>Leko</t>
  </si>
  <si>
    <t>36204 SREĆA</t>
  </si>
  <si>
    <t>Antić</t>
  </si>
  <si>
    <t>53841 HAJDUK</t>
  </si>
  <si>
    <t>Vinko</t>
  </si>
  <si>
    <t>Pirić</t>
  </si>
  <si>
    <t>OŠ "Ivan Leko"</t>
  </si>
  <si>
    <t>29372 SKAKAČ</t>
  </si>
  <si>
    <t>Ujević</t>
  </si>
  <si>
    <t>02502 PROLOŽAC</t>
  </si>
  <si>
    <t>Češljar</t>
  </si>
  <si>
    <t>Anđelka Leko</t>
  </si>
  <si>
    <t>56789 GUMICA</t>
  </si>
  <si>
    <t>Anja</t>
  </si>
  <si>
    <t>Mijač</t>
  </si>
  <si>
    <t>32145 LOL</t>
  </si>
  <si>
    <t>06535949434</t>
  </si>
  <si>
    <t>Gašpar</t>
  </si>
  <si>
    <t>Krajinović</t>
  </si>
  <si>
    <t>Josipa Vlašić</t>
  </si>
  <si>
    <t>12345 DARIO</t>
  </si>
  <si>
    <t>Dario</t>
  </si>
  <si>
    <t>Visković</t>
  </si>
  <si>
    <t>Marija Demeč Pejčić</t>
  </si>
  <si>
    <t>16124 FIFA</t>
  </si>
  <si>
    <t>Petrić</t>
  </si>
  <si>
    <t>21256 PROVO</t>
  </si>
  <si>
    <t>00297331007</t>
  </si>
  <si>
    <t>Marijan</t>
  </si>
  <si>
    <t>OŠ Ivana Gorana Kovačića</t>
  </si>
  <si>
    <t>54321 JUNAK</t>
  </si>
  <si>
    <t>Silić</t>
  </si>
  <si>
    <t>Oš Ante Starčevića Dicmo</t>
  </si>
  <si>
    <t>Kraj, Dicmo</t>
  </si>
  <si>
    <t>Ivana Popović</t>
  </si>
  <si>
    <t>54321 SUNCE</t>
  </si>
  <si>
    <t>12104 ONAVI</t>
  </si>
  <si>
    <t>07187338542</t>
  </si>
  <si>
    <t>Ivano</t>
  </si>
  <si>
    <t>Gudić</t>
  </si>
  <si>
    <t>Ivana Ravlić Bonković</t>
  </si>
  <si>
    <t>13003 TRGOVINA</t>
  </si>
  <si>
    <t>05062691157</t>
  </si>
  <si>
    <t>Bože</t>
  </si>
  <si>
    <t>54321 MAK</t>
  </si>
  <si>
    <t xml:space="preserve">Marko </t>
  </si>
  <si>
    <t>Gabela</t>
  </si>
  <si>
    <t>55255 BUREK</t>
  </si>
  <si>
    <t>99439031981</t>
  </si>
  <si>
    <t>Asanović</t>
  </si>
  <si>
    <t>Anela Prkić</t>
  </si>
  <si>
    <t>12104 NIKAL</t>
  </si>
  <si>
    <t>Kegalj</t>
  </si>
  <si>
    <t>19072 LOVE</t>
  </si>
  <si>
    <t xml:space="preserve">Lara </t>
  </si>
  <si>
    <t>Ferenčak</t>
  </si>
  <si>
    <t>20000 BOMBON</t>
  </si>
  <si>
    <t xml:space="preserve">Lana </t>
  </si>
  <si>
    <t>Čondić</t>
  </si>
  <si>
    <t>37582 KRALJ</t>
  </si>
  <si>
    <t xml:space="preserve">Roko </t>
  </si>
  <si>
    <t>Bašić</t>
  </si>
  <si>
    <t>22064 VISOKA</t>
  </si>
  <si>
    <t xml:space="preserve">Neva </t>
  </si>
  <si>
    <t>Gojsalić</t>
  </si>
  <si>
    <t>45839 BUŠILICA</t>
  </si>
  <si>
    <t>95075627646</t>
  </si>
  <si>
    <t xml:space="preserve">Vinka </t>
  </si>
  <si>
    <t>Garbin</t>
  </si>
  <si>
    <t>Nada Topić</t>
  </si>
  <si>
    <t>11111 OLOVKA</t>
  </si>
  <si>
    <t>Maja</t>
  </si>
  <si>
    <t>Vidak</t>
  </si>
  <si>
    <t>44444 NEZNAM</t>
  </si>
  <si>
    <t>Zebić</t>
  </si>
  <si>
    <t>52176 SLOVO</t>
  </si>
  <si>
    <t>Laura</t>
  </si>
  <si>
    <t>74231 AGARIO</t>
  </si>
  <si>
    <t>Dino</t>
  </si>
  <si>
    <t>U Splitu, 23.veljače 2016.</t>
  </si>
  <si>
    <t>Članovi povjerenstva:</t>
  </si>
  <si>
    <r>
      <t xml:space="preserve">Adela Buljac, OŠ Mejaši, Split, </t>
    </r>
    <r>
      <rPr>
        <b/>
        <sz val="10"/>
        <rFont val="Arial"/>
        <family val="2"/>
      </rPr>
      <t>predsjednica</t>
    </r>
  </si>
  <si>
    <t>Desa Roguljić, OŠ Trilj, Trilj, članica</t>
  </si>
  <si>
    <t>Jadranka Ivanušić, OŠ Mertojak, Split, članica</t>
  </si>
  <si>
    <t>Ana Ostojić, OŠ Meje, Split, članica</t>
  </si>
  <si>
    <t>Gabrijela Šitum, OŠ Ravne Njive, Split, članica</t>
  </si>
  <si>
    <t>REZULTATI ŽUPANIJSKOG NATJECANJA IZ MATEMATIKE 2016. - OSNOVNA ŠKOLA - 7. RAZRED</t>
  </si>
  <si>
    <t>10042 CVJETIĆ</t>
  </si>
  <si>
    <t>Jelena</t>
  </si>
  <si>
    <t>Lončar</t>
  </si>
  <si>
    <t>Dajana Radišić</t>
  </si>
  <si>
    <t>55555 PETICA</t>
  </si>
  <si>
    <t>Nora</t>
  </si>
  <si>
    <t>Ivić</t>
  </si>
  <si>
    <t>OŠ Pučišća</t>
  </si>
  <si>
    <t>Pučišća</t>
  </si>
  <si>
    <t>Petronila Martinić</t>
  </si>
  <si>
    <t>12042 USPOMENA</t>
  </si>
  <si>
    <t>Madunić</t>
  </si>
  <si>
    <t>12345 ODBOJKA</t>
  </si>
  <si>
    <t>Lana</t>
  </si>
  <si>
    <t>Mihanović</t>
  </si>
  <si>
    <t>07112 ZGRADA</t>
  </si>
  <si>
    <t>Doždor</t>
  </si>
  <si>
    <t>OŠ Dugopolje</t>
  </si>
  <si>
    <t>Dugopolje</t>
  </si>
  <si>
    <t>Desa Bojić</t>
  </si>
  <si>
    <t>13254 ZID</t>
  </si>
  <si>
    <t>82760619940</t>
  </si>
  <si>
    <t>Parat</t>
  </si>
  <si>
    <t>30802 RONALDO</t>
  </si>
  <si>
    <t xml:space="preserve">Mirko </t>
  </si>
  <si>
    <t>Armanda</t>
  </si>
  <si>
    <t>OŠ Bol</t>
  </si>
  <si>
    <t>22415 ZEBRA</t>
  </si>
  <si>
    <t xml:space="preserve">Nino </t>
  </si>
  <si>
    <t>Curić</t>
  </si>
  <si>
    <t>Marija Karković</t>
  </si>
  <si>
    <t>12345 MATEMATIKA</t>
  </si>
  <si>
    <t>Bečić</t>
  </si>
  <si>
    <t>Melita Svaguša</t>
  </si>
  <si>
    <t>44444 ORAO</t>
  </si>
  <si>
    <t>Barić</t>
  </si>
  <si>
    <t>Zorica Jerčić</t>
  </si>
  <si>
    <t>13500 PLANKTON</t>
  </si>
  <si>
    <t>Leon</t>
  </si>
  <si>
    <t>Stanić</t>
  </si>
  <si>
    <t>Gabrijela Šitum</t>
  </si>
  <si>
    <t>11133 LAVICA</t>
  </si>
  <si>
    <t>Jana</t>
  </si>
  <si>
    <t>Šarolić</t>
  </si>
  <si>
    <t>13842 NEPOZNATI</t>
  </si>
  <si>
    <t>57411718713</t>
  </si>
  <si>
    <t>Rozga</t>
  </si>
  <si>
    <t>11911 ZOLJA</t>
  </si>
  <si>
    <t>Dorić</t>
  </si>
  <si>
    <t>OŠ Marjan</t>
  </si>
  <si>
    <t>Sanda Grubišić</t>
  </si>
  <si>
    <t>33225 PIRAMIDA</t>
  </si>
  <si>
    <t>34141551709</t>
  </si>
  <si>
    <t>Katić</t>
  </si>
  <si>
    <t>85835 LAĐA</t>
  </si>
  <si>
    <t>Marta</t>
  </si>
  <si>
    <t>Matulić</t>
  </si>
  <si>
    <t>24125 CONVERSE</t>
  </si>
  <si>
    <t xml:space="preserve">Nicole </t>
  </si>
  <si>
    <t>Kozina</t>
  </si>
  <si>
    <t>Desa Roguljić</t>
  </si>
  <si>
    <t>27402 PRVIODZADA</t>
  </si>
  <si>
    <t>Jokić</t>
  </si>
  <si>
    <t>OŠ Ante Starčevića Dicmo</t>
  </si>
  <si>
    <t>54345 BRAT</t>
  </si>
  <si>
    <t>Matko</t>
  </si>
  <si>
    <t>Komljenović</t>
  </si>
  <si>
    <t>OŠ Tučepi</t>
  </si>
  <si>
    <t>Tučepi</t>
  </si>
  <si>
    <t>Sanja Nizić</t>
  </si>
  <si>
    <t>10122 BALANCANA</t>
  </si>
  <si>
    <t>Mirela</t>
  </si>
  <si>
    <t>Banić</t>
  </si>
  <si>
    <t>Nina Šegvić</t>
  </si>
  <si>
    <t>71523 SUPERSTAR</t>
  </si>
  <si>
    <t>Sarić</t>
  </si>
  <si>
    <t>89202 SILVER</t>
  </si>
  <si>
    <t>OŠ "Gripe"</t>
  </si>
  <si>
    <t>Miranda Jovanović</t>
  </si>
  <si>
    <t>03082 TRIPORTE</t>
  </si>
  <si>
    <t>Kristijan</t>
  </si>
  <si>
    <t>Padovan Savić</t>
  </si>
  <si>
    <t>12000 NETKO</t>
  </si>
  <si>
    <t>Šunjić</t>
  </si>
  <si>
    <t>23116 PATRIK</t>
  </si>
  <si>
    <t>Kristić</t>
  </si>
  <si>
    <t>55555 DAŽDEVNJAK</t>
  </si>
  <si>
    <t>82794306603</t>
  </si>
  <si>
    <t>Vetma</t>
  </si>
  <si>
    <t>Josip Bušić</t>
  </si>
  <si>
    <t>20002 SIMBA</t>
  </si>
  <si>
    <t>Tihana</t>
  </si>
  <si>
    <t>OŠ Pojišan</t>
  </si>
  <si>
    <t>Nada Červar</t>
  </si>
  <si>
    <t>19000 PROZOR</t>
  </si>
  <si>
    <t>Šiklić</t>
  </si>
  <si>
    <t>OŠ Plokite</t>
  </si>
  <si>
    <t>Josipa J. Jurić</t>
  </si>
  <si>
    <t>21212 MAČKA</t>
  </si>
  <si>
    <t>Ina</t>
  </si>
  <si>
    <t>Brakus</t>
  </si>
  <si>
    <t>OŠ prof.Filipa Lukasa</t>
  </si>
  <si>
    <t>13579 MATEMATIKA</t>
  </si>
  <si>
    <t>Ivona</t>
  </si>
  <si>
    <t>Šumelj</t>
  </si>
  <si>
    <t>19375 AUTO</t>
  </si>
  <si>
    <t>Andrijašević</t>
  </si>
  <si>
    <t>Nada Zorkić</t>
  </si>
  <si>
    <t>14023 LUNA</t>
  </si>
  <si>
    <t xml:space="preserve">Maja </t>
  </si>
  <si>
    <t>Stefanović</t>
  </si>
  <si>
    <t>24902 ČOKOLADA</t>
  </si>
  <si>
    <t>Morena</t>
  </si>
  <si>
    <t>Granić</t>
  </si>
  <si>
    <t>26202 HRENOVKA</t>
  </si>
  <si>
    <t>Zorčić</t>
  </si>
  <si>
    <t>36999 TARZAN</t>
  </si>
  <si>
    <t>Mandalena</t>
  </si>
  <si>
    <t>Mihaić</t>
  </si>
  <si>
    <t>81012 HIPOTENUZA</t>
  </si>
  <si>
    <t>Kolovrat</t>
  </si>
  <si>
    <t>91375 HRAST</t>
  </si>
  <si>
    <t>Buljević</t>
  </si>
  <si>
    <t>Tomislav Sorić</t>
  </si>
  <si>
    <t>37987 BOLID</t>
  </si>
  <si>
    <t>Damjana</t>
  </si>
  <si>
    <t>Alujević-Grgas</t>
  </si>
  <si>
    <t>13579 PAUK</t>
  </si>
  <si>
    <t>74056915160</t>
  </si>
  <si>
    <t>Čapalija</t>
  </si>
  <si>
    <t>12345 QUINN</t>
  </si>
  <si>
    <t>Zvonko</t>
  </si>
  <si>
    <t>Lelas</t>
  </si>
  <si>
    <t>OŠ Osnovna škola Milana Begovića</t>
  </si>
  <si>
    <t>Vrlika</t>
  </si>
  <si>
    <t>Antonija Kardoš</t>
  </si>
  <si>
    <t>13579 PČELA</t>
  </si>
  <si>
    <t>OŠ Supetar</t>
  </si>
  <si>
    <t>Supetar</t>
  </si>
  <si>
    <t>Ljubica Vrandečić</t>
  </si>
  <si>
    <t>12613 SUNCE</t>
  </si>
  <si>
    <t>Sara</t>
  </si>
  <si>
    <t>Vrdoljak - Colo</t>
  </si>
  <si>
    <t>12345 PLAVA</t>
  </si>
  <si>
    <t>Buće</t>
  </si>
  <si>
    <t>Gordan Lovrić</t>
  </si>
  <si>
    <t>27052 BUREK</t>
  </si>
  <si>
    <t>Marino</t>
  </si>
  <si>
    <t>Grbac</t>
  </si>
  <si>
    <r>
      <t xml:space="preserve">Zdenka Čović, OŠ Split 3, Split, </t>
    </r>
    <r>
      <rPr>
        <b/>
        <sz val="10"/>
        <rFont val="Arial"/>
        <family val="2"/>
      </rPr>
      <t>predsjednica</t>
    </r>
  </si>
  <si>
    <t>Marina Crvelin, OŠ Gornja Poljica, Donji Dolac, Srijane, članica</t>
  </si>
  <si>
    <t>Lahorka Havranek Bijuković, OŠ Manuš, Split, članica</t>
  </si>
  <si>
    <t>Ljiljana Kodrić, OŠ Spinut, Split, članica</t>
  </si>
  <si>
    <t xml:space="preserve">  </t>
  </si>
  <si>
    <t>Blaženka Kunac, OŠ Pujanki, Split, članica</t>
  </si>
  <si>
    <t xml:space="preserve"> REZULTATI ŽUPANIJSKOG NATJECANJA IZ MATEMATIKE 2016. - OSNOVNA ŠKOLA - 4. RAZRED</t>
  </si>
  <si>
    <t>22334 ČOKOLADA</t>
  </si>
  <si>
    <t>Karaman</t>
  </si>
  <si>
    <t>Roberta Barić</t>
  </si>
  <si>
    <t>15532 SPLIT</t>
  </si>
  <si>
    <t>Šaponjić</t>
  </si>
  <si>
    <t>OŠ "Split3"</t>
  </si>
  <si>
    <t>Mirjana Milardović</t>
  </si>
  <si>
    <t>12780 PLOČA</t>
  </si>
  <si>
    <t>Todorović</t>
  </si>
  <si>
    <t>OŠ Vrgorac</t>
  </si>
  <si>
    <t>Jelka Martinović</t>
  </si>
  <si>
    <t>22222 SLADOLED</t>
  </si>
  <si>
    <t>24075 ZETA</t>
  </si>
  <si>
    <t>Patrlj</t>
  </si>
  <si>
    <t>Maja Samac</t>
  </si>
  <si>
    <t>34112 MATEMATIKA</t>
  </si>
  <si>
    <t>51121857484</t>
  </si>
  <si>
    <t xml:space="preserve">Tončica </t>
  </si>
  <si>
    <t>Aljinović</t>
  </si>
  <si>
    <t>Marijana Vulas</t>
  </si>
  <si>
    <t>31085 MORE</t>
  </si>
  <si>
    <t>17279524147</t>
  </si>
  <si>
    <t>Pranić</t>
  </si>
  <si>
    <t>Branka Barić</t>
  </si>
  <si>
    <t>22725 ANĐEO</t>
  </si>
  <si>
    <t>21384841945</t>
  </si>
  <si>
    <t>Noa</t>
  </si>
  <si>
    <t>Ana-Marija Vukušić</t>
  </si>
  <si>
    <t>20160 PAS</t>
  </si>
  <si>
    <t xml:space="preserve">Josip </t>
  </si>
  <si>
    <t>Zeljko</t>
  </si>
  <si>
    <t>Lorena Kuvačić Roje</t>
  </si>
  <si>
    <t>20056 BLOCK</t>
  </si>
  <si>
    <t>Slavko</t>
  </si>
  <si>
    <t>Vrdoljak</t>
  </si>
  <si>
    <t>Ivka Kavelj</t>
  </si>
  <si>
    <t>12345 DEVA</t>
  </si>
  <si>
    <t>Popović</t>
  </si>
  <si>
    <t>00077 COMANDOS</t>
  </si>
  <si>
    <t>Čulić</t>
  </si>
  <si>
    <t>50000 TIN</t>
  </si>
  <si>
    <t>Ajduk</t>
  </si>
  <si>
    <t>Maja Šimić</t>
  </si>
  <si>
    <t>18246 VUK</t>
  </si>
  <si>
    <t>Bosančić</t>
  </si>
  <si>
    <t>Katija Nikolić</t>
  </si>
  <si>
    <t>98765 JEŽ</t>
  </si>
  <si>
    <t xml:space="preserve">Dominik </t>
  </si>
  <si>
    <t>Vuko</t>
  </si>
  <si>
    <t>Ana Bavčević</t>
  </si>
  <si>
    <t>77777 SEDAM</t>
  </si>
  <si>
    <t>Čaljkušić</t>
  </si>
  <si>
    <t>Tatjana Bilandžić</t>
  </si>
  <si>
    <t>50000 DOKTOR</t>
  </si>
  <si>
    <t>Ivančević</t>
  </si>
  <si>
    <t>13112 MATEMATIKA</t>
  </si>
  <si>
    <t>43556986367</t>
  </si>
  <si>
    <t>Nediljko</t>
  </si>
  <si>
    <t>Marijanović</t>
  </si>
  <si>
    <t>Anka Žižić</t>
  </si>
  <si>
    <t>72005 UČIONICA</t>
  </si>
  <si>
    <t>Berket</t>
  </si>
  <si>
    <t>Jelena Milardović</t>
  </si>
  <si>
    <t>50000 JAHTA</t>
  </si>
  <si>
    <t>David</t>
  </si>
  <si>
    <t>Rezić</t>
  </si>
  <si>
    <t>14075 ŽIVOT</t>
  </si>
  <si>
    <t>Bešlić</t>
  </si>
  <si>
    <t>OŠ 1.listopada 1942.</t>
  </si>
  <si>
    <t>Čišla</t>
  </si>
  <si>
    <t>Ana Beović</t>
  </si>
  <si>
    <t>12354 MANUŠ</t>
  </si>
  <si>
    <t xml:space="preserve">Klara </t>
  </si>
  <si>
    <t>Milišić</t>
  </si>
  <si>
    <t xml:space="preserve">OŠ Manuš </t>
  </si>
  <si>
    <t>Jasminka Jozipović</t>
  </si>
  <si>
    <t>12240 KLAVM</t>
  </si>
  <si>
    <t>Steffen Zanchi</t>
  </si>
  <si>
    <t>20051 LOPTA</t>
  </si>
  <si>
    <t>Brdar</t>
  </si>
  <si>
    <t>OŠ Josipa Jovića</t>
  </si>
  <si>
    <t>Aržano</t>
  </si>
  <si>
    <t>Marija Kujundžić</t>
  </si>
  <si>
    <t>21222 MARINAC</t>
  </si>
  <si>
    <t>Matijaš</t>
  </si>
  <si>
    <t>Ana Matić</t>
  </si>
  <si>
    <t>29601 MAGIRO</t>
  </si>
  <si>
    <t>Leo</t>
  </si>
  <si>
    <t>Budić</t>
  </si>
  <si>
    <t>Milena Vladanović6</t>
  </si>
  <si>
    <t>33333 LEGO</t>
  </si>
  <si>
    <t>19285 MATEMATIKA</t>
  </si>
  <si>
    <t>Nino</t>
  </si>
  <si>
    <t>Botić</t>
  </si>
  <si>
    <t>Milka Berić</t>
  </si>
  <si>
    <t>13245 MODRIĆ</t>
  </si>
  <si>
    <t>Paradžik</t>
  </si>
  <si>
    <t>Anita Meter</t>
  </si>
  <si>
    <t>21206 JABUKA</t>
  </si>
  <si>
    <t>Iva</t>
  </si>
  <si>
    <t>OŠ Ivana Mažuranića</t>
  </si>
  <si>
    <t>Obrovac Sinjski, 21241</t>
  </si>
  <si>
    <t>Grozdana Filipović Grčić</t>
  </si>
  <si>
    <t>16000 BATAK</t>
  </si>
  <si>
    <t>Tin</t>
  </si>
  <si>
    <t>Jović</t>
  </si>
  <si>
    <t>20055 KARLO</t>
  </si>
  <si>
    <t>Kosor</t>
  </si>
  <si>
    <t>Verica Baturina</t>
  </si>
  <si>
    <t>21535 NEBO</t>
  </si>
  <si>
    <t>14064528642</t>
  </si>
  <si>
    <t>Vuco</t>
  </si>
  <si>
    <t>12345 SUNCE</t>
  </si>
  <si>
    <t>Antonija</t>
  </si>
  <si>
    <t>Boko</t>
  </si>
  <si>
    <t>Katica Urlić</t>
  </si>
  <si>
    <t>88888 VLASIC</t>
  </si>
  <si>
    <t>Delić</t>
  </si>
  <si>
    <t>OŠ Brda</t>
  </si>
  <si>
    <t>Dražana Bekavac</t>
  </si>
  <si>
    <t>54321 GIZMO</t>
  </si>
  <si>
    <t>Helena</t>
  </si>
  <si>
    <t>Radić</t>
  </si>
  <si>
    <t>Nives Čagalj</t>
  </si>
  <si>
    <t>26555 MANGO</t>
  </si>
  <si>
    <t>Perković</t>
  </si>
  <si>
    <t>13456 GLJIVA</t>
  </si>
  <si>
    <t>Buzolić</t>
  </si>
  <si>
    <t>Sunčica Lakoš</t>
  </si>
  <si>
    <t>12354 JAMES</t>
  </si>
  <si>
    <t>Mihael</t>
  </si>
  <si>
    <t>Žižić</t>
  </si>
  <si>
    <t>Stipanka Čačija</t>
  </si>
  <si>
    <t>12345 GOSK</t>
  </si>
  <si>
    <t>Čavala</t>
  </si>
  <si>
    <t>78910 CVIJET</t>
  </si>
  <si>
    <t xml:space="preserve">Karlo </t>
  </si>
  <si>
    <t>Domančić</t>
  </si>
  <si>
    <t>Nada Jeličić</t>
  </si>
  <si>
    <t>43211 STABLO</t>
  </si>
  <si>
    <t>Dorotea</t>
  </si>
  <si>
    <t>Paladin</t>
  </si>
  <si>
    <t>Katica Valerijev</t>
  </si>
  <si>
    <t>54321 KOŠARA</t>
  </si>
  <si>
    <t>Josipa</t>
  </si>
  <si>
    <t>Milardović</t>
  </si>
  <si>
    <t>Biserka Livajić</t>
  </si>
  <si>
    <t>26032 MATEMATIKA</t>
  </si>
  <si>
    <t>Andrea</t>
  </si>
  <si>
    <t>OŠ Dobri</t>
  </si>
  <si>
    <t>Tomislava Luetić</t>
  </si>
  <si>
    <t>12016 SANS</t>
  </si>
  <si>
    <t>Duplančić</t>
  </si>
  <si>
    <t>54321 LIST</t>
  </si>
  <si>
    <t>Kavelj</t>
  </si>
  <si>
    <t>Jadranka Perić</t>
  </si>
  <si>
    <t>12345 LABUD</t>
  </si>
  <si>
    <t>Hrstić</t>
  </si>
  <si>
    <t>Ružica Jerončić</t>
  </si>
  <si>
    <t>67871 MATEMATIKA</t>
  </si>
  <si>
    <t>Nikola</t>
  </si>
  <si>
    <t>Jasminka Martinić Cezar</t>
  </si>
  <si>
    <t>32345 ZAKON</t>
  </si>
  <si>
    <t>Tadin</t>
  </si>
  <si>
    <t>24555 HRVATSKA</t>
  </si>
  <si>
    <t>Žanko</t>
  </si>
  <si>
    <t>12345 JABUKA</t>
  </si>
  <si>
    <t>Munivrana</t>
  </si>
  <si>
    <t>54312 KLJUĆ</t>
  </si>
  <si>
    <t>Leskur</t>
  </si>
  <si>
    <t>Jelica Balić</t>
  </si>
  <si>
    <t>99999 DUPIN</t>
  </si>
  <si>
    <t xml:space="preserve">Dina </t>
  </si>
  <si>
    <t>Matošić</t>
  </si>
  <si>
    <t>12345 AVION</t>
  </si>
  <si>
    <t>Miše</t>
  </si>
  <si>
    <t>01026 VODENJAK</t>
  </si>
  <si>
    <t>Dora</t>
  </si>
  <si>
    <t>Čarić</t>
  </si>
  <si>
    <t>Petar Šimundža</t>
  </si>
  <si>
    <t>55346 TELEVIZIJA</t>
  </si>
  <si>
    <t>Danijel</t>
  </si>
  <si>
    <t>Pavić</t>
  </si>
  <si>
    <t>Željana Krželj</t>
  </si>
  <si>
    <t>54814 DRVO</t>
  </si>
  <si>
    <t>Elpeza</t>
  </si>
  <si>
    <t>Irena Baban</t>
  </si>
  <si>
    <t>11212 KNJIGA</t>
  </si>
  <si>
    <t xml:space="preserve">Adam Ivan </t>
  </si>
  <si>
    <t>Peić</t>
  </si>
  <si>
    <t>69799 MRSAŠ</t>
  </si>
  <si>
    <t xml:space="preserve">Maša </t>
  </si>
  <si>
    <t>Boban</t>
  </si>
  <si>
    <t>Ivanka Benutić</t>
  </si>
  <si>
    <t>38595 MATEMATIKA</t>
  </si>
  <si>
    <t>Stipanović</t>
  </si>
  <si>
    <t>OŠ Dinka Šimunovića</t>
  </si>
  <si>
    <t>Hrvace</t>
  </si>
  <si>
    <t>Sanka Buljac</t>
  </si>
  <si>
    <t>12345 DRAGULJ</t>
  </si>
  <si>
    <t>Tea</t>
  </si>
  <si>
    <t>Vitić</t>
  </si>
  <si>
    <t>Grozdana Filipović Grčić, Marina Ćudina</t>
  </si>
  <si>
    <t>20000 LOPTA</t>
  </si>
  <si>
    <t>54083486684</t>
  </si>
  <si>
    <t>Katavić</t>
  </si>
  <si>
    <t>Mato Karadža</t>
  </si>
  <si>
    <t>16978 MESSI</t>
  </si>
  <si>
    <t>25115 BARCA</t>
  </si>
  <si>
    <t>Frano</t>
  </si>
  <si>
    <t>Mravak</t>
  </si>
  <si>
    <t>12345 TORCIDA</t>
  </si>
  <si>
    <t>Hraste</t>
  </si>
  <si>
    <t>51423 MESSI</t>
  </si>
  <si>
    <t>Tonio</t>
  </si>
  <si>
    <t>Buj</t>
  </si>
  <si>
    <t>15243 KRIVI</t>
  </si>
  <si>
    <t>Krivošija</t>
  </si>
  <si>
    <t>65432 FORKA</t>
  </si>
  <si>
    <t>Ena</t>
  </si>
  <si>
    <t>Mladineo</t>
  </si>
  <si>
    <t>38425LEPTIR</t>
  </si>
  <si>
    <t>Sanja Božić Kudrić</t>
  </si>
  <si>
    <r>
      <t xml:space="preserve">ALDA ŠLENDER, OŠ Supetar, Supetar, </t>
    </r>
    <r>
      <rPr>
        <b/>
        <sz val="10"/>
        <rFont val="Arial"/>
        <family val="2"/>
      </rPr>
      <t>predsjednica</t>
    </r>
  </si>
  <si>
    <t>INES POPOVIĆ, OŠ Vjekoslava Paraća, Solin, članica</t>
  </si>
  <si>
    <t>LJUBINKA JELASKA, OŠ Split 3, Split, članica</t>
  </si>
  <si>
    <t>FANI VIDOVIĆ, OŠ don Lovre Katića, Solin, članica</t>
  </si>
  <si>
    <t>JAGODA ČOPAC, OŠ Trstenik, Split, članica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</si>
</sst>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vertical="center" wrapText="1"/>
    </xf>
    <xf numFmtId="0" fontId="0" fillId="32" borderId="13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3" xfId="50" applyFont="1" applyFill="1" applyBorder="1" applyAlignment="1">
      <alignment horizontal="center"/>
      <protection/>
    </xf>
    <xf numFmtId="0" fontId="0" fillId="0" borderId="13" xfId="50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left"/>
    </xf>
    <xf numFmtId="0" fontId="3" fillId="32" borderId="14" xfId="0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left"/>
    </xf>
    <xf numFmtId="0" fontId="3" fillId="0" borderId="13" xfId="0" applyFont="1" applyFill="1" applyBorder="1" applyAlignment="1" quotePrefix="1">
      <alignment horizontal="center"/>
    </xf>
    <xf numFmtId="1" fontId="5" fillId="0" borderId="0" xfId="0" applyNumberFormat="1" applyFont="1" applyAlignment="1">
      <alignment/>
    </xf>
    <xf numFmtId="0" fontId="0" fillId="0" borderId="19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/>
    </xf>
    <xf numFmtId="0" fontId="7" fillId="0" borderId="0" xfId="0" applyFont="1" applyAlignment="1">
      <alignment/>
    </xf>
    <xf numFmtId="49" fontId="3" fillId="0" borderId="13" xfId="0" applyNumberFormat="1" applyFont="1" applyFill="1" applyBorder="1" applyAlignment="1">
      <alignment/>
    </xf>
    <xf numFmtId="0" fontId="0" fillId="0" borderId="13" xfId="50" applyFont="1" applyFill="1" applyBorder="1" applyAlignment="1">
      <alignment horizontal="left"/>
      <protection/>
    </xf>
    <xf numFmtId="0" fontId="0" fillId="0" borderId="13" xfId="0" applyFont="1" applyFill="1" applyBorder="1" applyAlignment="1">
      <alignment horizontal="left" vertical="top"/>
    </xf>
    <xf numFmtId="0" fontId="50" fillId="0" borderId="0" xfId="0" applyFont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0" fontId="51" fillId="0" borderId="13" xfId="0" applyFont="1" applyFill="1" applyBorder="1" applyAlignment="1">
      <alignment horizontal="left"/>
    </xf>
    <xf numFmtId="0" fontId="51" fillId="0" borderId="13" xfId="0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3" xfId="0" applyFont="1" applyFill="1" applyBorder="1" applyAlignment="1">
      <alignment horizontal="left"/>
    </xf>
    <xf numFmtId="0" fontId="48" fillId="0" borderId="13" xfId="0" applyFont="1" applyFill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140625" style="10" customWidth="1"/>
    <col min="2" max="2" width="14.421875" style="10" customWidth="1"/>
    <col min="3" max="3" width="16.7109375" style="10" customWidth="1"/>
    <col min="4" max="4" width="9.57421875" style="8" customWidth="1"/>
    <col min="5" max="5" width="11.28125" style="8" customWidth="1"/>
    <col min="6" max="6" width="18.140625" style="8" customWidth="1"/>
    <col min="7" max="7" width="13.00390625" style="8" customWidth="1"/>
    <col min="8" max="8" width="5.8515625" style="8" customWidth="1"/>
    <col min="9" max="9" width="22.140625" style="8" customWidth="1"/>
    <col min="10" max="14" width="3.7109375" style="8" customWidth="1"/>
    <col min="15" max="15" width="6.8515625" style="8" customWidth="1"/>
    <col min="16" max="16384" width="9.140625" style="8" customWidth="1"/>
  </cols>
  <sheetData>
    <row r="1" spans="1:15" ht="24" customHeight="1">
      <c r="A1" s="67" t="s">
        <v>731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5" ht="18" customHeight="1">
      <c r="A2" s="70"/>
      <c r="B2" s="71"/>
      <c r="C2" s="71"/>
      <c r="D2" s="71"/>
      <c r="E2" s="72"/>
      <c r="F2" s="72"/>
      <c r="G2" s="72"/>
      <c r="H2" s="72"/>
      <c r="I2" s="72"/>
      <c r="J2" s="73" t="s">
        <v>0</v>
      </c>
      <c r="K2" s="73"/>
      <c r="L2" s="73"/>
      <c r="M2" s="73"/>
      <c r="N2" s="73"/>
      <c r="O2" s="1" t="s">
        <v>1</v>
      </c>
    </row>
    <row r="3" spans="1:15" ht="35.25" customHeight="1">
      <c r="A3" s="2" t="s">
        <v>8</v>
      </c>
      <c r="B3" s="7" t="s">
        <v>15</v>
      </c>
      <c r="C3" s="7" t="s">
        <v>16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" customHeight="1">
      <c r="A4" s="21">
        <v>1</v>
      </c>
      <c r="B4" s="22" t="s">
        <v>732</v>
      </c>
      <c r="C4" s="22">
        <v>29637880321</v>
      </c>
      <c r="D4" s="12" t="s">
        <v>27</v>
      </c>
      <c r="E4" s="12" t="s">
        <v>733</v>
      </c>
      <c r="F4" s="12" t="s">
        <v>274</v>
      </c>
      <c r="G4" s="12" t="s">
        <v>76</v>
      </c>
      <c r="H4" s="11">
        <v>17</v>
      </c>
      <c r="I4" s="12" t="s">
        <v>734</v>
      </c>
      <c r="J4" s="11">
        <v>10</v>
      </c>
      <c r="K4" s="11">
        <v>10</v>
      </c>
      <c r="L4" s="11">
        <v>10</v>
      </c>
      <c r="M4" s="11">
        <v>10</v>
      </c>
      <c r="N4" s="11">
        <v>10</v>
      </c>
      <c r="O4" s="20">
        <f aca="true" t="shared" si="0" ref="O4:O67">SUM(J4:N4)</f>
        <v>50</v>
      </c>
    </row>
    <row r="5" spans="1:15" ht="15" customHeight="1">
      <c r="A5" s="21">
        <v>1</v>
      </c>
      <c r="B5" s="22" t="s">
        <v>735</v>
      </c>
      <c r="C5" s="22">
        <v>37644274313</v>
      </c>
      <c r="D5" s="12" t="s">
        <v>44</v>
      </c>
      <c r="E5" s="12" t="s">
        <v>736</v>
      </c>
      <c r="F5" s="12" t="s">
        <v>737</v>
      </c>
      <c r="G5" s="12" t="s">
        <v>76</v>
      </c>
      <c r="H5" s="11">
        <v>17</v>
      </c>
      <c r="I5" s="12" t="s">
        <v>738</v>
      </c>
      <c r="J5" s="11">
        <v>10</v>
      </c>
      <c r="K5" s="11">
        <v>10</v>
      </c>
      <c r="L5" s="11">
        <v>10</v>
      </c>
      <c r="M5" s="11">
        <v>10</v>
      </c>
      <c r="N5" s="11">
        <v>10</v>
      </c>
      <c r="O5" s="20">
        <f t="shared" si="0"/>
        <v>50</v>
      </c>
    </row>
    <row r="6" spans="1:15" ht="15" customHeight="1">
      <c r="A6" s="21">
        <v>2</v>
      </c>
      <c r="B6" s="22" t="s">
        <v>739</v>
      </c>
      <c r="C6" s="22">
        <v>72905090690</v>
      </c>
      <c r="D6" s="12" t="s">
        <v>466</v>
      </c>
      <c r="E6" s="12" t="s">
        <v>740</v>
      </c>
      <c r="F6" s="12" t="s">
        <v>741</v>
      </c>
      <c r="G6" s="12" t="s">
        <v>232</v>
      </c>
      <c r="H6" s="11">
        <v>17</v>
      </c>
      <c r="I6" s="12" t="s">
        <v>742</v>
      </c>
      <c r="J6" s="11">
        <v>10</v>
      </c>
      <c r="K6" s="11">
        <v>10</v>
      </c>
      <c r="L6" s="11">
        <v>10</v>
      </c>
      <c r="M6" s="11">
        <v>10</v>
      </c>
      <c r="N6" s="11">
        <v>8</v>
      </c>
      <c r="O6" s="20">
        <f t="shared" si="0"/>
        <v>48</v>
      </c>
    </row>
    <row r="7" spans="1:15" ht="15" customHeight="1">
      <c r="A7" s="21">
        <v>3</v>
      </c>
      <c r="B7" s="22" t="s">
        <v>743</v>
      </c>
      <c r="C7" s="22">
        <v>96633741081</v>
      </c>
      <c r="D7" s="12" t="s">
        <v>126</v>
      </c>
      <c r="E7" s="12" t="s">
        <v>563</v>
      </c>
      <c r="F7" s="12" t="s">
        <v>274</v>
      </c>
      <c r="G7" s="12" t="s">
        <v>76</v>
      </c>
      <c r="H7" s="11">
        <v>17</v>
      </c>
      <c r="I7" s="12" t="s">
        <v>734</v>
      </c>
      <c r="J7" s="11">
        <v>10</v>
      </c>
      <c r="K7" s="11">
        <v>10</v>
      </c>
      <c r="L7" s="11">
        <v>7</v>
      </c>
      <c r="M7" s="11">
        <v>10</v>
      </c>
      <c r="N7" s="11">
        <v>10</v>
      </c>
      <c r="O7" s="20">
        <f t="shared" si="0"/>
        <v>47</v>
      </c>
    </row>
    <row r="8" spans="1:15" ht="15" customHeight="1">
      <c r="A8" s="21">
        <v>4</v>
      </c>
      <c r="B8" s="22" t="s">
        <v>744</v>
      </c>
      <c r="C8" s="22">
        <v>61447484264</v>
      </c>
      <c r="D8" s="12" t="s">
        <v>27</v>
      </c>
      <c r="E8" s="12" t="s">
        <v>745</v>
      </c>
      <c r="F8" s="12" t="s">
        <v>459</v>
      </c>
      <c r="G8" s="12" t="s">
        <v>76</v>
      </c>
      <c r="H8" s="11">
        <v>17</v>
      </c>
      <c r="I8" s="12" t="s">
        <v>746</v>
      </c>
      <c r="J8" s="11">
        <v>10</v>
      </c>
      <c r="K8" s="11">
        <v>10</v>
      </c>
      <c r="L8" s="11">
        <v>10</v>
      </c>
      <c r="M8" s="11">
        <v>1</v>
      </c>
      <c r="N8" s="11">
        <v>10</v>
      </c>
      <c r="O8" s="20">
        <f t="shared" si="0"/>
        <v>41</v>
      </c>
    </row>
    <row r="9" spans="1:19" ht="15" customHeight="1">
      <c r="A9" s="21">
        <v>5</v>
      </c>
      <c r="B9" s="22" t="s">
        <v>747</v>
      </c>
      <c r="C9" s="22" t="s">
        <v>748</v>
      </c>
      <c r="D9" s="12" t="s">
        <v>749</v>
      </c>
      <c r="E9" s="12" t="s">
        <v>750</v>
      </c>
      <c r="F9" s="12" t="s">
        <v>160</v>
      </c>
      <c r="G9" s="12" t="s">
        <v>161</v>
      </c>
      <c r="H9" s="11">
        <v>17</v>
      </c>
      <c r="I9" s="12" t="s">
        <v>751</v>
      </c>
      <c r="J9" s="11">
        <v>10</v>
      </c>
      <c r="K9" s="11">
        <v>0</v>
      </c>
      <c r="L9" s="11">
        <v>10</v>
      </c>
      <c r="M9" s="11">
        <v>10</v>
      </c>
      <c r="N9" s="11">
        <v>10</v>
      </c>
      <c r="O9" s="20">
        <f t="shared" si="0"/>
        <v>40</v>
      </c>
      <c r="P9" s="9"/>
      <c r="Q9" s="9"/>
      <c r="R9" s="9"/>
      <c r="S9" s="9"/>
    </row>
    <row r="10" spans="1:19" ht="15" customHeight="1">
      <c r="A10" s="21">
        <v>5</v>
      </c>
      <c r="B10" s="22" t="s">
        <v>752</v>
      </c>
      <c r="C10" s="23" t="s">
        <v>753</v>
      </c>
      <c r="D10" s="12" t="s">
        <v>717</v>
      </c>
      <c r="E10" s="12" t="s">
        <v>754</v>
      </c>
      <c r="F10" s="12" t="s">
        <v>88</v>
      </c>
      <c r="G10" s="12" t="s">
        <v>89</v>
      </c>
      <c r="H10" s="11">
        <v>17</v>
      </c>
      <c r="I10" s="12" t="s">
        <v>755</v>
      </c>
      <c r="J10" s="11">
        <v>10</v>
      </c>
      <c r="K10" s="11">
        <v>10</v>
      </c>
      <c r="L10" s="11">
        <v>0</v>
      </c>
      <c r="M10" s="11">
        <v>10</v>
      </c>
      <c r="N10" s="11">
        <v>10</v>
      </c>
      <c r="O10" s="20">
        <f t="shared" si="0"/>
        <v>40</v>
      </c>
      <c r="P10" s="9"/>
      <c r="Q10" s="9"/>
      <c r="R10" s="9"/>
      <c r="S10" s="9"/>
    </row>
    <row r="11" spans="1:19" ht="15" customHeight="1">
      <c r="A11" s="21">
        <v>6</v>
      </c>
      <c r="B11" s="23" t="s">
        <v>756</v>
      </c>
      <c r="C11" s="23" t="s">
        <v>757</v>
      </c>
      <c r="D11" s="12" t="s">
        <v>758</v>
      </c>
      <c r="E11" s="12" t="s">
        <v>40</v>
      </c>
      <c r="F11" s="12" t="s">
        <v>41</v>
      </c>
      <c r="G11" s="12" t="s">
        <v>42</v>
      </c>
      <c r="H11" s="11">
        <v>17</v>
      </c>
      <c r="I11" s="12" t="s">
        <v>759</v>
      </c>
      <c r="J11" s="11">
        <v>10</v>
      </c>
      <c r="K11" s="11">
        <v>0</v>
      </c>
      <c r="L11" s="11">
        <v>10</v>
      </c>
      <c r="M11" s="11">
        <v>9</v>
      </c>
      <c r="N11" s="11">
        <v>10</v>
      </c>
      <c r="O11" s="20">
        <f t="shared" si="0"/>
        <v>39</v>
      </c>
      <c r="P11" s="9"/>
      <c r="Q11" s="9"/>
      <c r="R11" s="9"/>
      <c r="S11" s="9"/>
    </row>
    <row r="12" spans="1:19" ht="15" customHeight="1">
      <c r="A12" s="21">
        <v>6</v>
      </c>
      <c r="B12" s="22" t="s">
        <v>760</v>
      </c>
      <c r="C12" s="22">
        <v>31739113923</v>
      </c>
      <c r="D12" s="12" t="s">
        <v>761</v>
      </c>
      <c r="E12" s="12" t="s">
        <v>762</v>
      </c>
      <c r="F12" s="12" t="s">
        <v>164</v>
      </c>
      <c r="G12" s="12" t="s">
        <v>76</v>
      </c>
      <c r="H12" s="11">
        <v>17</v>
      </c>
      <c r="I12" s="12" t="s">
        <v>763</v>
      </c>
      <c r="J12" s="11">
        <v>10</v>
      </c>
      <c r="K12" s="11">
        <v>2</v>
      </c>
      <c r="L12" s="11">
        <v>9</v>
      </c>
      <c r="M12" s="11">
        <v>10</v>
      </c>
      <c r="N12" s="11">
        <v>8</v>
      </c>
      <c r="O12" s="20">
        <f t="shared" si="0"/>
        <v>39</v>
      </c>
      <c r="P12" s="9"/>
      <c r="Q12" s="9"/>
      <c r="R12" s="9"/>
      <c r="S12" s="9"/>
    </row>
    <row r="13" spans="1:19" ht="15" customHeight="1">
      <c r="A13" s="21">
        <v>6</v>
      </c>
      <c r="B13" s="22" t="s">
        <v>764</v>
      </c>
      <c r="C13" s="22">
        <v>57429534788</v>
      </c>
      <c r="D13" s="12" t="s">
        <v>765</v>
      </c>
      <c r="E13" s="12" t="s">
        <v>766</v>
      </c>
      <c r="F13" s="12" t="s">
        <v>274</v>
      </c>
      <c r="G13" s="12" t="s">
        <v>76</v>
      </c>
      <c r="H13" s="11">
        <v>17</v>
      </c>
      <c r="I13" s="12" t="s">
        <v>767</v>
      </c>
      <c r="J13" s="11">
        <v>10</v>
      </c>
      <c r="K13" s="11">
        <v>0</v>
      </c>
      <c r="L13" s="11">
        <v>10</v>
      </c>
      <c r="M13" s="11">
        <v>10</v>
      </c>
      <c r="N13" s="11">
        <v>9</v>
      </c>
      <c r="O13" s="20">
        <f t="shared" si="0"/>
        <v>39</v>
      </c>
      <c r="P13" s="9"/>
      <c r="Q13" s="9"/>
      <c r="R13" s="9"/>
      <c r="S13" s="9"/>
    </row>
    <row r="14" spans="1:19" ht="15" customHeight="1">
      <c r="A14" s="21">
        <v>6</v>
      </c>
      <c r="B14" s="22" t="s">
        <v>768</v>
      </c>
      <c r="C14" s="22">
        <v>88174081939</v>
      </c>
      <c r="D14" s="12" t="s">
        <v>560</v>
      </c>
      <c r="E14" s="12" t="s">
        <v>769</v>
      </c>
      <c r="F14" s="12" t="s">
        <v>737</v>
      </c>
      <c r="G14" s="12" t="s">
        <v>76</v>
      </c>
      <c r="H14" s="11">
        <v>17</v>
      </c>
      <c r="I14" s="12" t="s">
        <v>738</v>
      </c>
      <c r="J14" s="11">
        <v>0</v>
      </c>
      <c r="K14" s="11">
        <v>10</v>
      </c>
      <c r="L14" s="11">
        <v>10</v>
      </c>
      <c r="M14" s="11">
        <v>10</v>
      </c>
      <c r="N14" s="11">
        <v>9</v>
      </c>
      <c r="O14" s="20">
        <f t="shared" si="0"/>
        <v>39</v>
      </c>
      <c r="P14" s="9"/>
      <c r="Q14" s="9"/>
      <c r="R14" s="9"/>
      <c r="S14" s="9"/>
    </row>
    <row r="15" spans="1:19" ht="15" customHeight="1">
      <c r="A15" s="21">
        <v>6</v>
      </c>
      <c r="B15" s="22" t="s">
        <v>770</v>
      </c>
      <c r="C15" s="22">
        <v>72133489565</v>
      </c>
      <c r="D15" s="12" t="s">
        <v>23</v>
      </c>
      <c r="E15" s="12" t="s">
        <v>771</v>
      </c>
      <c r="F15" s="12" t="s">
        <v>737</v>
      </c>
      <c r="G15" s="12" t="s">
        <v>76</v>
      </c>
      <c r="H15" s="11">
        <v>17</v>
      </c>
      <c r="I15" s="12" t="s">
        <v>738</v>
      </c>
      <c r="J15" s="11">
        <v>10</v>
      </c>
      <c r="K15" s="11">
        <v>10</v>
      </c>
      <c r="L15" s="11">
        <v>10</v>
      </c>
      <c r="M15" s="11">
        <v>0</v>
      </c>
      <c r="N15" s="11">
        <v>9</v>
      </c>
      <c r="O15" s="20">
        <f t="shared" si="0"/>
        <v>39</v>
      </c>
      <c r="P15" s="9"/>
      <c r="Q15" s="9"/>
      <c r="R15" s="9"/>
      <c r="S15" s="9"/>
    </row>
    <row r="16" spans="1:19" ht="15" customHeight="1">
      <c r="A16" s="21">
        <v>7</v>
      </c>
      <c r="B16" s="22" t="s">
        <v>772</v>
      </c>
      <c r="C16" s="22">
        <v>32056456398</v>
      </c>
      <c r="D16" s="12" t="s">
        <v>19</v>
      </c>
      <c r="E16" s="12" t="s">
        <v>773</v>
      </c>
      <c r="F16" s="12" t="s">
        <v>194</v>
      </c>
      <c r="G16" s="12" t="s">
        <v>195</v>
      </c>
      <c r="H16" s="11">
        <v>17</v>
      </c>
      <c r="I16" s="12" t="s">
        <v>774</v>
      </c>
      <c r="J16" s="11">
        <v>2</v>
      </c>
      <c r="K16" s="11">
        <v>10</v>
      </c>
      <c r="L16" s="11">
        <v>6</v>
      </c>
      <c r="M16" s="11">
        <v>10</v>
      </c>
      <c r="N16" s="11">
        <v>10</v>
      </c>
      <c r="O16" s="20">
        <f t="shared" si="0"/>
        <v>38</v>
      </c>
      <c r="P16" s="9"/>
      <c r="Q16" s="9"/>
      <c r="R16" s="9"/>
      <c r="S16" s="9"/>
    </row>
    <row r="17" spans="1:19" ht="15" customHeight="1">
      <c r="A17" s="21">
        <v>8</v>
      </c>
      <c r="B17" s="22" t="s">
        <v>775</v>
      </c>
      <c r="C17" s="22">
        <v>68890197750</v>
      </c>
      <c r="D17" s="12" t="s">
        <v>68</v>
      </c>
      <c r="E17" s="12" t="s">
        <v>776</v>
      </c>
      <c r="F17" s="12" t="s">
        <v>593</v>
      </c>
      <c r="G17" s="12" t="s">
        <v>594</v>
      </c>
      <c r="H17" s="11">
        <v>17</v>
      </c>
      <c r="I17" s="12" t="s">
        <v>777</v>
      </c>
      <c r="J17" s="11">
        <v>0</v>
      </c>
      <c r="K17" s="11">
        <v>7</v>
      </c>
      <c r="L17" s="11">
        <v>10</v>
      </c>
      <c r="M17" s="11">
        <v>10</v>
      </c>
      <c r="N17" s="11">
        <v>10</v>
      </c>
      <c r="O17" s="20">
        <f t="shared" si="0"/>
        <v>37</v>
      </c>
      <c r="P17" s="9"/>
      <c r="Q17" s="9"/>
      <c r="R17" s="9"/>
      <c r="S17" s="9"/>
    </row>
    <row r="18" spans="1:19" ht="15" customHeight="1">
      <c r="A18" s="21">
        <v>9</v>
      </c>
      <c r="B18" s="24" t="s">
        <v>778</v>
      </c>
      <c r="C18" s="24">
        <v>43894329732</v>
      </c>
      <c r="D18" s="64" t="s">
        <v>779</v>
      </c>
      <c r="E18" s="64" t="s">
        <v>780</v>
      </c>
      <c r="F18" s="64" t="s">
        <v>290</v>
      </c>
      <c r="G18" s="64" t="s">
        <v>76</v>
      </c>
      <c r="H18" s="11">
        <v>17</v>
      </c>
      <c r="I18" s="64" t="s">
        <v>781</v>
      </c>
      <c r="J18" s="25">
        <v>10</v>
      </c>
      <c r="K18" s="25">
        <v>0</v>
      </c>
      <c r="L18" s="25">
        <v>10</v>
      </c>
      <c r="M18" s="25">
        <v>10</v>
      </c>
      <c r="N18" s="25">
        <v>6</v>
      </c>
      <c r="O18" s="20">
        <f t="shared" si="0"/>
        <v>36</v>
      </c>
      <c r="P18" s="9"/>
      <c r="Q18" s="9"/>
      <c r="R18" s="9"/>
      <c r="S18" s="9"/>
    </row>
    <row r="19" spans="1:19" ht="15" customHeight="1">
      <c r="A19" s="21">
        <v>10</v>
      </c>
      <c r="B19" s="22" t="s">
        <v>782</v>
      </c>
      <c r="C19" s="22">
        <v>65521886471</v>
      </c>
      <c r="D19" s="12" t="s">
        <v>37</v>
      </c>
      <c r="E19" s="12" t="s">
        <v>783</v>
      </c>
      <c r="F19" s="12" t="s">
        <v>274</v>
      </c>
      <c r="G19" s="12" t="s">
        <v>76</v>
      </c>
      <c r="H19" s="11">
        <v>17</v>
      </c>
      <c r="I19" s="12" t="s">
        <v>784</v>
      </c>
      <c r="J19" s="11">
        <v>10</v>
      </c>
      <c r="K19" s="11">
        <v>2</v>
      </c>
      <c r="L19" s="11">
        <v>3</v>
      </c>
      <c r="M19" s="11">
        <v>10</v>
      </c>
      <c r="N19" s="11">
        <v>10</v>
      </c>
      <c r="O19" s="20">
        <f t="shared" si="0"/>
        <v>35</v>
      </c>
      <c r="P19" s="9"/>
      <c r="Q19" s="9"/>
      <c r="R19" s="9"/>
      <c r="S19" s="9"/>
    </row>
    <row r="20" spans="1:19" ht="15" customHeight="1">
      <c r="A20" s="21">
        <v>11</v>
      </c>
      <c r="B20" s="22" t="s">
        <v>785</v>
      </c>
      <c r="C20" s="22">
        <v>49385306493</v>
      </c>
      <c r="D20" s="12" t="s">
        <v>91</v>
      </c>
      <c r="E20" s="12" t="s">
        <v>786</v>
      </c>
      <c r="F20" s="12" t="s">
        <v>274</v>
      </c>
      <c r="G20" s="12" t="s">
        <v>76</v>
      </c>
      <c r="H20" s="11">
        <v>17</v>
      </c>
      <c r="I20" s="12" t="s">
        <v>784</v>
      </c>
      <c r="J20" s="11">
        <v>10</v>
      </c>
      <c r="K20" s="11">
        <v>4</v>
      </c>
      <c r="L20" s="11">
        <v>10</v>
      </c>
      <c r="M20" s="11">
        <v>0</v>
      </c>
      <c r="N20" s="11">
        <v>10</v>
      </c>
      <c r="O20" s="20">
        <f t="shared" si="0"/>
        <v>34</v>
      </c>
      <c r="P20" s="9"/>
      <c r="Q20" s="9"/>
      <c r="R20" s="9"/>
      <c r="S20" s="9"/>
    </row>
    <row r="21" spans="1:19" ht="15" customHeight="1">
      <c r="A21" s="21">
        <v>11</v>
      </c>
      <c r="B21" s="22" t="s">
        <v>787</v>
      </c>
      <c r="C21" s="23" t="s">
        <v>788</v>
      </c>
      <c r="D21" s="12" t="s">
        <v>789</v>
      </c>
      <c r="E21" s="12" t="s">
        <v>790</v>
      </c>
      <c r="F21" s="12" t="s">
        <v>88</v>
      </c>
      <c r="G21" s="12" t="s">
        <v>89</v>
      </c>
      <c r="H21" s="11">
        <v>17</v>
      </c>
      <c r="I21" s="12" t="s">
        <v>791</v>
      </c>
      <c r="J21" s="11">
        <v>10</v>
      </c>
      <c r="K21" s="11">
        <v>4</v>
      </c>
      <c r="L21" s="11">
        <v>10</v>
      </c>
      <c r="M21" s="11">
        <v>0</v>
      </c>
      <c r="N21" s="11">
        <v>10</v>
      </c>
      <c r="O21" s="20">
        <f t="shared" si="0"/>
        <v>34</v>
      </c>
      <c r="P21" s="9"/>
      <c r="Q21" s="9"/>
      <c r="R21" s="9"/>
      <c r="S21" s="9"/>
    </row>
    <row r="22" spans="1:19" ht="15" customHeight="1">
      <c r="A22" s="21">
        <v>12</v>
      </c>
      <c r="B22" s="22" t="s">
        <v>792</v>
      </c>
      <c r="C22" s="22">
        <v>79616231786</v>
      </c>
      <c r="D22" s="12" t="s">
        <v>27</v>
      </c>
      <c r="E22" s="12" t="s">
        <v>793</v>
      </c>
      <c r="F22" s="12" t="s">
        <v>148</v>
      </c>
      <c r="G22" s="12" t="s">
        <v>149</v>
      </c>
      <c r="H22" s="11">
        <v>17</v>
      </c>
      <c r="I22" s="12" t="s">
        <v>794</v>
      </c>
      <c r="J22" s="11">
        <v>10</v>
      </c>
      <c r="K22" s="11">
        <v>0</v>
      </c>
      <c r="L22" s="11">
        <v>10</v>
      </c>
      <c r="M22" s="11">
        <v>3</v>
      </c>
      <c r="N22" s="11">
        <v>10</v>
      </c>
      <c r="O22" s="20">
        <f t="shared" si="0"/>
        <v>33</v>
      </c>
      <c r="P22" s="9"/>
      <c r="Q22" s="9"/>
      <c r="R22" s="9"/>
      <c r="S22" s="9"/>
    </row>
    <row r="23" spans="1:19" ht="15" customHeight="1">
      <c r="A23" s="21">
        <v>12</v>
      </c>
      <c r="B23" s="22" t="s">
        <v>795</v>
      </c>
      <c r="C23" s="22">
        <v>82541896672</v>
      </c>
      <c r="D23" s="12" t="s">
        <v>796</v>
      </c>
      <c r="E23" s="12" t="s">
        <v>797</v>
      </c>
      <c r="F23" s="12" t="s">
        <v>164</v>
      </c>
      <c r="G23" s="12" t="s">
        <v>76</v>
      </c>
      <c r="H23" s="11">
        <v>17</v>
      </c>
      <c r="I23" s="12" t="s">
        <v>763</v>
      </c>
      <c r="J23" s="11">
        <v>0</v>
      </c>
      <c r="K23" s="11">
        <v>7</v>
      </c>
      <c r="L23" s="11">
        <v>10</v>
      </c>
      <c r="M23" s="11">
        <v>10</v>
      </c>
      <c r="N23" s="11">
        <v>6</v>
      </c>
      <c r="O23" s="20">
        <f t="shared" si="0"/>
        <v>33</v>
      </c>
      <c r="P23" s="9"/>
      <c r="Q23" s="9"/>
      <c r="R23" s="9"/>
      <c r="S23" s="9"/>
    </row>
    <row r="24" spans="1:19" ht="15" customHeight="1">
      <c r="A24" s="21">
        <v>13</v>
      </c>
      <c r="B24" s="22" t="s">
        <v>798</v>
      </c>
      <c r="C24" s="22">
        <v>69575620777</v>
      </c>
      <c r="D24" s="12" t="s">
        <v>60</v>
      </c>
      <c r="E24" s="12" t="s">
        <v>799</v>
      </c>
      <c r="F24" s="12" t="s">
        <v>800</v>
      </c>
      <c r="G24" s="12" t="s">
        <v>801</v>
      </c>
      <c r="H24" s="11">
        <v>17</v>
      </c>
      <c r="I24" s="12" t="s">
        <v>802</v>
      </c>
      <c r="J24" s="11">
        <v>2</v>
      </c>
      <c r="K24" s="11">
        <v>0</v>
      </c>
      <c r="L24" s="11">
        <v>10</v>
      </c>
      <c r="M24" s="11">
        <v>10</v>
      </c>
      <c r="N24" s="11">
        <v>10</v>
      </c>
      <c r="O24" s="20">
        <f t="shared" si="0"/>
        <v>32</v>
      </c>
      <c r="P24" s="9"/>
      <c r="Q24" s="9"/>
      <c r="R24" s="9"/>
      <c r="S24" s="9"/>
    </row>
    <row r="25" spans="1:19" ht="15" customHeight="1">
      <c r="A25" s="21">
        <v>13</v>
      </c>
      <c r="B25" s="22" t="s">
        <v>803</v>
      </c>
      <c r="C25" s="22">
        <v>82200510514</v>
      </c>
      <c r="D25" s="12" t="s">
        <v>804</v>
      </c>
      <c r="E25" s="12" t="s">
        <v>805</v>
      </c>
      <c r="F25" s="65" t="s">
        <v>806</v>
      </c>
      <c r="G25" s="12" t="s">
        <v>76</v>
      </c>
      <c r="H25" s="11">
        <v>17</v>
      </c>
      <c r="I25" s="12" t="s">
        <v>807</v>
      </c>
      <c r="J25" s="11">
        <v>2</v>
      </c>
      <c r="K25" s="11">
        <v>10</v>
      </c>
      <c r="L25" s="11">
        <v>3</v>
      </c>
      <c r="M25" s="11">
        <v>10</v>
      </c>
      <c r="N25" s="11">
        <v>7</v>
      </c>
      <c r="O25" s="20">
        <f t="shared" si="0"/>
        <v>32</v>
      </c>
      <c r="P25" s="9"/>
      <c r="Q25" s="9"/>
      <c r="R25" s="9"/>
      <c r="S25" s="9"/>
    </row>
    <row r="26" spans="1:19" ht="15" customHeight="1">
      <c r="A26" s="21">
        <v>13</v>
      </c>
      <c r="B26" s="22" t="s">
        <v>808</v>
      </c>
      <c r="C26" s="22">
        <v>22875768250</v>
      </c>
      <c r="D26" s="12" t="s">
        <v>804</v>
      </c>
      <c r="E26" s="12" t="s">
        <v>809</v>
      </c>
      <c r="F26" s="12" t="s">
        <v>806</v>
      </c>
      <c r="G26" s="12" t="s">
        <v>76</v>
      </c>
      <c r="H26" s="11">
        <v>17</v>
      </c>
      <c r="I26" s="12" t="s">
        <v>807</v>
      </c>
      <c r="J26" s="11">
        <v>0</v>
      </c>
      <c r="K26" s="11">
        <v>2</v>
      </c>
      <c r="L26" s="11">
        <v>10</v>
      </c>
      <c r="M26" s="11">
        <v>10</v>
      </c>
      <c r="N26" s="11">
        <v>10</v>
      </c>
      <c r="O26" s="20">
        <f t="shared" si="0"/>
        <v>32</v>
      </c>
      <c r="P26" s="9"/>
      <c r="Q26" s="9"/>
      <c r="R26" s="9"/>
      <c r="S26" s="9"/>
    </row>
    <row r="27" spans="1:19" ht="15" customHeight="1">
      <c r="A27" s="21">
        <v>13</v>
      </c>
      <c r="B27" s="22" t="s">
        <v>810</v>
      </c>
      <c r="C27" s="22">
        <v>31772061382</v>
      </c>
      <c r="D27" s="12" t="s">
        <v>656</v>
      </c>
      <c r="E27" s="12" t="s">
        <v>811</v>
      </c>
      <c r="F27" s="12" t="s">
        <v>812</v>
      </c>
      <c r="G27" s="12" t="s">
        <v>813</v>
      </c>
      <c r="H27" s="11">
        <v>17</v>
      </c>
      <c r="I27" s="12" t="s">
        <v>814</v>
      </c>
      <c r="J27" s="11">
        <v>10</v>
      </c>
      <c r="K27" s="11">
        <v>2</v>
      </c>
      <c r="L27" s="11">
        <v>10</v>
      </c>
      <c r="M27" s="11">
        <v>0</v>
      </c>
      <c r="N27" s="11">
        <v>10</v>
      </c>
      <c r="O27" s="20">
        <f t="shared" si="0"/>
        <v>32</v>
      </c>
      <c r="P27" s="9"/>
      <c r="Q27" s="9"/>
      <c r="R27" s="9"/>
      <c r="S27" s="9"/>
    </row>
    <row r="28" spans="1:19" ht="15" customHeight="1">
      <c r="A28" s="21">
        <v>14</v>
      </c>
      <c r="B28" s="22" t="s">
        <v>815</v>
      </c>
      <c r="C28" s="22">
        <v>57022115900</v>
      </c>
      <c r="D28" s="12" t="s">
        <v>36</v>
      </c>
      <c r="E28" s="12" t="s">
        <v>816</v>
      </c>
      <c r="F28" s="12" t="s">
        <v>459</v>
      </c>
      <c r="G28" s="12" t="s">
        <v>76</v>
      </c>
      <c r="H28" s="11">
        <v>17</v>
      </c>
      <c r="I28" s="12" t="s">
        <v>817</v>
      </c>
      <c r="J28" s="11">
        <v>0</v>
      </c>
      <c r="K28" s="11">
        <v>7</v>
      </c>
      <c r="L28" s="11">
        <v>4</v>
      </c>
      <c r="M28" s="11">
        <v>10</v>
      </c>
      <c r="N28" s="11">
        <v>10</v>
      </c>
      <c r="O28" s="20">
        <f t="shared" si="0"/>
        <v>31</v>
      </c>
      <c r="P28" s="9"/>
      <c r="Q28" s="9"/>
      <c r="R28" s="9"/>
      <c r="S28" s="9"/>
    </row>
    <row r="29" spans="1:19" ht="15" customHeight="1">
      <c r="A29" s="21">
        <v>15</v>
      </c>
      <c r="B29" s="22" t="s">
        <v>818</v>
      </c>
      <c r="C29" s="22">
        <v>1758757558</v>
      </c>
      <c r="D29" s="12" t="s">
        <v>819</v>
      </c>
      <c r="E29" s="12" t="s">
        <v>820</v>
      </c>
      <c r="F29" s="12" t="s">
        <v>668</v>
      </c>
      <c r="G29" s="12" t="s">
        <v>76</v>
      </c>
      <c r="H29" s="11">
        <v>17</v>
      </c>
      <c r="I29" s="12" t="s">
        <v>821</v>
      </c>
      <c r="J29" s="11">
        <v>0</v>
      </c>
      <c r="K29" s="11">
        <v>10</v>
      </c>
      <c r="L29" s="11">
        <v>10</v>
      </c>
      <c r="M29" s="11">
        <v>0</v>
      </c>
      <c r="N29" s="11">
        <v>10</v>
      </c>
      <c r="O29" s="20">
        <f t="shared" si="0"/>
        <v>30</v>
      </c>
      <c r="P29" s="9"/>
      <c r="Q29" s="9"/>
      <c r="R29" s="9"/>
      <c r="S29" s="9"/>
    </row>
    <row r="30" spans="1:19" ht="15" customHeight="1">
      <c r="A30" s="21">
        <v>16</v>
      </c>
      <c r="B30" s="22" t="s">
        <v>822</v>
      </c>
      <c r="C30" s="22">
        <v>12847401251</v>
      </c>
      <c r="D30" s="12" t="s">
        <v>36</v>
      </c>
      <c r="E30" s="12" t="s">
        <v>557</v>
      </c>
      <c r="F30" s="12" t="s">
        <v>274</v>
      </c>
      <c r="G30" s="12" t="s">
        <v>76</v>
      </c>
      <c r="H30" s="11">
        <v>17</v>
      </c>
      <c r="I30" s="12" t="s">
        <v>767</v>
      </c>
      <c r="J30" s="11">
        <v>10</v>
      </c>
      <c r="K30" s="11">
        <v>0</v>
      </c>
      <c r="L30" s="11">
        <v>10</v>
      </c>
      <c r="M30" s="11">
        <v>0</v>
      </c>
      <c r="N30" s="11">
        <v>9</v>
      </c>
      <c r="O30" s="20">
        <f t="shared" si="0"/>
        <v>29</v>
      </c>
      <c r="P30" s="9"/>
      <c r="Q30" s="9"/>
      <c r="R30" s="9"/>
      <c r="S30" s="9"/>
    </row>
    <row r="31" spans="1:19" ht="15" customHeight="1">
      <c r="A31" s="21">
        <v>16</v>
      </c>
      <c r="B31" s="22" t="s">
        <v>823</v>
      </c>
      <c r="C31" s="22">
        <v>23644659108</v>
      </c>
      <c r="D31" s="12" t="s">
        <v>824</v>
      </c>
      <c r="E31" s="12" t="s">
        <v>825</v>
      </c>
      <c r="F31" s="12" t="s">
        <v>200</v>
      </c>
      <c r="G31" s="12" t="s">
        <v>201</v>
      </c>
      <c r="H31" s="11">
        <v>17</v>
      </c>
      <c r="I31" s="12" t="s">
        <v>826</v>
      </c>
      <c r="J31" s="11">
        <v>0</v>
      </c>
      <c r="K31" s="11">
        <v>0</v>
      </c>
      <c r="L31" s="11">
        <v>10</v>
      </c>
      <c r="M31" s="11">
        <v>10</v>
      </c>
      <c r="N31" s="11">
        <v>9</v>
      </c>
      <c r="O31" s="20">
        <f t="shared" si="0"/>
        <v>29</v>
      </c>
      <c r="P31" s="9"/>
      <c r="Q31" s="9"/>
      <c r="R31" s="9"/>
      <c r="S31" s="9"/>
    </row>
    <row r="32" spans="1:19" ht="15" customHeight="1">
      <c r="A32" s="21">
        <v>16</v>
      </c>
      <c r="B32" s="22" t="s">
        <v>827</v>
      </c>
      <c r="C32" s="22">
        <v>84004975595</v>
      </c>
      <c r="D32" s="12" t="s">
        <v>60</v>
      </c>
      <c r="E32" s="12" t="s">
        <v>828</v>
      </c>
      <c r="F32" s="12" t="s">
        <v>194</v>
      </c>
      <c r="G32" s="12" t="s">
        <v>195</v>
      </c>
      <c r="H32" s="11">
        <v>17</v>
      </c>
      <c r="I32" s="12" t="s">
        <v>829</v>
      </c>
      <c r="J32" s="11">
        <v>0</v>
      </c>
      <c r="K32" s="11">
        <v>0</v>
      </c>
      <c r="L32" s="11">
        <v>10</v>
      </c>
      <c r="M32" s="11">
        <v>10</v>
      </c>
      <c r="N32" s="11">
        <v>9</v>
      </c>
      <c r="O32" s="20">
        <f t="shared" si="0"/>
        <v>29</v>
      </c>
      <c r="P32" s="9"/>
      <c r="Q32" s="9"/>
      <c r="R32" s="9"/>
      <c r="S32" s="9"/>
    </row>
    <row r="33" spans="1:19" ht="15" customHeight="1">
      <c r="A33" s="21">
        <v>17</v>
      </c>
      <c r="B33" s="22" t="s">
        <v>830</v>
      </c>
      <c r="C33" s="22">
        <v>46747543974</v>
      </c>
      <c r="D33" s="12" t="s">
        <v>831</v>
      </c>
      <c r="E33" s="12" t="s">
        <v>474</v>
      </c>
      <c r="F33" s="12" t="s">
        <v>832</v>
      </c>
      <c r="G33" s="12" t="s">
        <v>833</v>
      </c>
      <c r="H33" s="11">
        <v>17</v>
      </c>
      <c r="I33" s="12" t="s">
        <v>834</v>
      </c>
      <c r="J33" s="11">
        <v>0</v>
      </c>
      <c r="K33" s="11">
        <v>0</v>
      </c>
      <c r="L33" s="11">
        <v>10</v>
      </c>
      <c r="M33" s="11">
        <v>10</v>
      </c>
      <c r="N33" s="11">
        <v>8</v>
      </c>
      <c r="O33" s="20">
        <f t="shared" si="0"/>
        <v>28</v>
      </c>
      <c r="P33" s="9"/>
      <c r="Q33" s="9"/>
      <c r="R33" s="9"/>
      <c r="S33" s="9"/>
    </row>
    <row r="34" spans="1:19" ht="15" customHeight="1">
      <c r="A34" s="21">
        <v>17</v>
      </c>
      <c r="B34" s="22" t="s">
        <v>835</v>
      </c>
      <c r="C34" s="22">
        <v>95192428621</v>
      </c>
      <c r="D34" s="12" t="s">
        <v>836</v>
      </c>
      <c r="E34" s="12" t="s">
        <v>837</v>
      </c>
      <c r="F34" s="12" t="s">
        <v>274</v>
      </c>
      <c r="G34" s="12" t="s">
        <v>76</v>
      </c>
      <c r="H34" s="11">
        <v>17</v>
      </c>
      <c r="I34" s="12" t="s">
        <v>767</v>
      </c>
      <c r="J34" s="11">
        <v>10</v>
      </c>
      <c r="K34" s="11">
        <v>0</v>
      </c>
      <c r="L34" s="11">
        <v>10</v>
      </c>
      <c r="M34" s="11">
        <v>1</v>
      </c>
      <c r="N34" s="11">
        <v>7</v>
      </c>
      <c r="O34" s="20">
        <f t="shared" si="0"/>
        <v>28</v>
      </c>
      <c r="P34" s="9"/>
      <c r="Q34" s="9"/>
      <c r="R34" s="9"/>
      <c r="S34" s="9"/>
    </row>
    <row r="35" spans="1:19" ht="15" customHeight="1">
      <c r="A35" s="21">
        <v>18</v>
      </c>
      <c r="B35" s="22" t="s">
        <v>838</v>
      </c>
      <c r="C35" s="22">
        <v>75024594458</v>
      </c>
      <c r="D35" s="12" t="s">
        <v>451</v>
      </c>
      <c r="E35" s="12" t="s">
        <v>839</v>
      </c>
      <c r="F35" s="12" t="s">
        <v>737</v>
      </c>
      <c r="G35" s="12" t="s">
        <v>76</v>
      </c>
      <c r="H35" s="11">
        <v>17</v>
      </c>
      <c r="I35" s="12" t="s">
        <v>840</v>
      </c>
      <c r="J35" s="11">
        <v>0</v>
      </c>
      <c r="K35" s="11">
        <v>0</v>
      </c>
      <c r="L35" s="11">
        <v>10</v>
      </c>
      <c r="M35" s="11">
        <v>10</v>
      </c>
      <c r="N35" s="11">
        <v>7</v>
      </c>
      <c r="O35" s="20">
        <f t="shared" si="0"/>
        <v>27</v>
      </c>
      <c r="P35" s="9"/>
      <c r="Q35" s="9"/>
      <c r="R35" s="9"/>
      <c r="S35" s="9"/>
    </row>
    <row r="36" spans="1:19" ht="15" customHeight="1">
      <c r="A36" s="21">
        <v>19</v>
      </c>
      <c r="B36" s="22" t="s">
        <v>841</v>
      </c>
      <c r="C36" s="23" t="s">
        <v>842</v>
      </c>
      <c r="D36" s="12" t="s">
        <v>589</v>
      </c>
      <c r="E36" s="12" t="s">
        <v>843</v>
      </c>
      <c r="F36" s="12" t="s">
        <v>88</v>
      </c>
      <c r="G36" s="12" t="s">
        <v>89</v>
      </c>
      <c r="H36" s="11">
        <v>17</v>
      </c>
      <c r="I36" s="12" t="s">
        <v>755</v>
      </c>
      <c r="J36" s="11">
        <v>0</v>
      </c>
      <c r="K36" s="11">
        <v>4</v>
      </c>
      <c r="L36" s="11">
        <v>10</v>
      </c>
      <c r="M36" s="11">
        <v>2</v>
      </c>
      <c r="N36" s="11">
        <v>10</v>
      </c>
      <c r="O36" s="20">
        <f t="shared" si="0"/>
        <v>26</v>
      </c>
      <c r="P36" s="9"/>
      <c r="Q36" s="9"/>
      <c r="R36" s="9"/>
      <c r="S36" s="9"/>
    </row>
    <row r="37" spans="1:19" ht="15" customHeight="1">
      <c r="A37" s="21">
        <v>19</v>
      </c>
      <c r="B37" s="22" t="s">
        <v>844</v>
      </c>
      <c r="C37" s="22">
        <v>14237266355</v>
      </c>
      <c r="D37" s="12" t="s">
        <v>845</v>
      </c>
      <c r="E37" s="12" t="s">
        <v>846</v>
      </c>
      <c r="F37" s="12" t="s">
        <v>298</v>
      </c>
      <c r="G37" s="12" t="s">
        <v>76</v>
      </c>
      <c r="H37" s="11">
        <v>17</v>
      </c>
      <c r="I37" s="12" t="s">
        <v>847</v>
      </c>
      <c r="J37" s="11">
        <v>6</v>
      </c>
      <c r="K37" s="11">
        <v>4</v>
      </c>
      <c r="L37" s="11">
        <v>7</v>
      </c>
      <c r="M37" s="11">
        <v>0</v>
      </c>
      <c r="N37" s="11">
        <v>9</v>
      </c>
      <c r="O37" s="20">
        <f t="shared" si="0"/>
        <v>26</v>
      </c>
      <c r="P37" s="9"/>
      <c r="Q37" s="9"/>
      <c r="R37" s="9"/>
      <c r="S37" s="9"/>
    </row>
    <row r="38" spans="1:19" ht="15" customHeight="1">
      <c r="A38" s="21">
        <v>20</v>
      </c>
      <c r="B38" s="22" t="s">
        <v>848</v>
      </c>
      <c r="C38" s="22">
        <v>90031200380</v>
      </c>
      <c r="D38" s="12" t="s">
        <v>91</v>
      </c>
      <c r="E38" s="12" t="s">
        <v>849</v>
      </c>
      <c r="F38" s="12" t="s">
        <v>850</v>
      </c>
      <c r="G38" s="12" t="s">
        <v>76</v>
      </c>
      <c r="H38" s="11">
        <v>17</v>
      </c>
      <c r="I38" s="12" t="s">
        <v>851</v>
      </c>
      <c r="J38" s="11">
        <v>0</v>
      </c>
      <c r="K38" s="11">
        <v>10</v>
      </c>
      <c r="L38" s="11">
        <v>10</v>
      </c>
      <c r="M38" s="11">
        <v>0</v>
      </c>
      <c r="N38" s="11">
        <v>5</v>
      </c>
      <c r="O38" s="20">
        <f t="shared" si="0"/>
        <v>25</v>
      </c>
      <c r="P38" s="9"/>
      <c r="Q38" s="9"/>
      <c r="R38" s="9"/>
      <c r="S38" s="9"/>
    </row>
    <row r="39" spans="1:19" ht="15" customHeight="1">
      <c r="A39" s="21">
        <v>20</v>
      </c>
      <c r="B39" s="22" t="s">
        <v>852</v>
      </c>
      <c r="C39" s="22">
        <v>11315504089</v>
      </c>
      <c r="D39" s="12" t="s">
        <v>853</v>
      </c>
      <c r="E39" s="12" t="s">
        <v>854</v>
      </c>
      <c r="F39" s="12" t="s">
        <v>850</v>
      </c>
      <c r="G39" s="12" t="s">
        <v>76</v>
      </c>
      <c r="H39" s="11">
        <v>17</v>
      </c>
      <c r="I39" s="12" t="s">
        <v>855</v>
      </c>
      <c r="J39" s="11">
        <v>10</v>
      </c>
      <c r="K39" s="11">
        <v>0</v>
      </c>
      <c r="L39" s="11">
        <v>3</v>
      </c>
      <c r="M39" s="11">
        <v>10</v>
      </c>
      <c r="N39" s="11">
        <v>2</v>
      </c>
      <c r="O39" s="20">
        <f t="shared" si="0"/>
        <v>25</v>
      </c>
      <c r="P39" s="9"/>
      <c r="Q39" s="9"/>
      <c r="R39" s="9"/>
      <c r="S39" s="9"/>
    </row>
    <row r="40" spans="1:19" ht="15" customHeight="1">
      <c r="A40" s="21">
        <v>21</v>
      </c>
      <c r="B40" s="22" t="s">
        <v>856</v>
      </c>
      <c r="C40" s="22">
        <v>63709304495</v>
      </c>
      <c r="D40" s="12" t="s">
        <v>36</v>
      </c>
      <c r="E40" s="12" t="s">
        <v>857</v>
      </c>
      <c r="F40" s="65" t="s">
        <v>806</v>
      </c>
      <c r="G40" s="12" t="s">
        <v>76</v>
      </c>
      <c r="H40" s="11">
        <v>17</v>
      </c>
      <c r="I40" s="12" t="s">
        <v>807</v>
      </c>
      <c r="J40" s="11">
        <v>4</v>
      </c>
      <c r="K40" s="11">
        <v>0</v>
      </c>
      <c r="L40" s="11">
        <v>10</v>
      </c>
      <c r="M40" s="11">
        <v>0</v>
      </c>
      <c r="N40" s="11">
        <v>9</v>
      </c>
      <c r="O40" s="20">
        <f t="shared" si="0"/>
        <v>23</v>
      </c>
      <c r="P40" s="9"/>
      <c r="Q40" s="9"/>
      <c r="R40" s="9"/>
      <c r="S40" s="9"/>
    </row>
    <row r="41" spans="1:19" ht="15" customHeight="1">
      <c r="A41" s="21">
        <v>22</v>
      </c>
      <c r="B41" s="22" t="s">
        <v>858</v>
      </c>
      <c r="C41" s="22">
        <v>57070864056</v>
      </c>
      <c r="D41" s="12" t="s">
        <v>565</v>
      </c>
      <c r="E41" s="12" t="s">
        <v>859</v>
      </c>
      <c r="F41" s="12" t="s">
        <v>447</v>
      </c>
      <c r="G41" s="12" t="s">
        <v>448</v>
      </c>
      <c r="H41" s="11">
        <v>17</v>
      </c>
      <c r="I41" s="12" t="s">
        <v>860</v>
      </c>
      <c r="J41" s="11">
        <v>0</v>
      </c>
      <c r="K41" s="11">
        <v>10</v>
      </c>
      <c r="L41" s="11">
        <v>10</v>
      </c>
      <c r="M41" s="11">
        <v>0</v>
      </c>
      <c r="N41" s="11">
        <v>2</v>
      </c>
      <c r="O41" s="20">
        <f t="shared" si="0"/>
        <v>22</v>
      </c>
      <c r="P41" s="9"/>
      <c r="Q41" s="9"/>
      <c r="R41" s="9"/>
      <c r="S41" s="9"/>
    </row>
    <row r="42" spans="1:19" ht="15" customHeight="1">
      <c r="A42" s="21">
        <v>22</v>
      </c>
      <c r="B42" s="22" t="s">
        <v>861</v>
      </c>
      <c r="C42" s="22">
        <v>14064789598</v>
      </c>
      <c r="D42" s="12" t="s">
        <v>862</v>
      </c>
      <c r="E42" s="12" t="s">
        <v>863</v>
      </c>
      <c r="F42" s="12" t="s">
        <v>832</v>
      </c>
      <c r="G42" s="12" t="s">
        <v>833</v>
      </c>
      <c r="H42" s="11">
        <v>17</v>
      </c>
      <c r="I42" s="12" t="s">
        <v>864</v>
      </c>
      <c r="J42" s="11">
        <v>0</v>
      </c>
      <c r="K42" s="11">
        <v>10</v>
      </c>
      <c r="L42" s="11">
        <v>3</v>
      </c>
      <c r="M42" s="11">
        <v>2</v>
      </c>
      <c r="N42" s="11">
        <v>7</v>
      </c>
      <c r="O42" s="20">
        <f t="shared" si="0"/>
        <v>22</v>
      </c>
      <c r="P42" s="9"/>
      <c r="Q42" s="9"/>
      <c r="R42" s="9"/>
      <c r="S42" s="9"/>
    </row>
    <row r="43" spans="1:19" ht="15" customHeight="1">
      <c r="A43" s="21">
        <v>22</v>
      </c>
      <c r="B43" s="22" t="s">
        <v>865</v>
      </c>
      <c r="C43" s="22">
        <v>94957106252</v>
      </c>
      <c r="D43" s="12" t="s">
        <v>480</v>
      </c>
      <c r="E43" s="12" t="s">
        <v>866</v>
      </c>
      <c r="F43" s="12" t="s">
        <v>148</v>
      </c>
      <c r="G43" s="12" t="s">
        <v>149</v>
      </c>
      <c r="H43" s="11">
        <v>17</v>
      </c>
      <c r="I43" s="12" t="s">
        <v>794</v>
      </c>
      <c r="J43" s="11">
        <v>0</v>
      </c>
      <c r="K43" s="11">
        <v>4</v>
      </c>
      <c r="L43" s="11">
        <v>1</v>
      </c>
      <c r="M43" s="11">
        <v>10</v>
      </c>
      <c r="N43" s="11">
        <v>7</v>
      </c>
      <c r="O43" s="20">
        <f t="shared" si="0"/>
        <v>22</v>
      </c>
      <c r="P43" s="9"/>
      <c r="Q43" s="9"/>
      <c r="R43" s="9"/>
      <c r="S43" s="9"/>
    </row>
    <row r="44" spans="1:19" ht="15" customHeight="1">
      <c r="A44" s="21">
        <v>23</v>
      </c>
      <c r="B44" s="22" t="s">
        <v>867</v>
      </c>
      <c r="C44" s="22">
        <v>54903112308</v>
      </c>
      <c r="D44" s="12" t="s">
        <v>868</v>
      </c>
      <c r="E44" s="12" t="s">
        <v>869</v>
      </c>
      <c r="F44" s="12" t="s">
        <v>447</v>
      </c>
      <c r="G44" s="12" t="s">
        <v>448</v>
      </c>
      <c r="H44" s="11">
        <v>17</v>
      </c>
      <c r="I44" s="12" t="s">
        <v>870</v>
      </c>
      <c r="J44" s="11">
        <v>0</v>
      </c>
      <c r="K44" s="11">
        <v>0</v>
      </c>
      <c r="L44" s="11">
        <v>10</v>
      </c>
      <c r="M44" s="11">
        <v>4</v>
      </c>
      <c r="N44" s="11">
        <v>7</v>
      </c>
      <c r="O44" s="20">
        <f t="shared" si="0"/>
        <v>21</v>
      </c>
      <c r="P44" s="9"/>
      <c r="Q44" s="9"/>
      <c r="R44" s="9"/>
      <c r="S44" s="9"/>
    </row>
    <row r="45" spans="1:19" ht="15" customHeight="1">
      <c r="A45" s="21">
        <v>23</v>
      </c>
      <c r="B45" s="22" t="s">
        <v>871</v>
      </c>
      <c r="C45" s="22">
        <v>41634721256</v>
      </c>
      <c r="D45" s="12" t="s">
        <v>872</v>
      </c>
      <c r="E45" s="12" t="s">
        <v>873</v>
      </c>
      <c r="F45" s="12" t="s">
        <v>143</v>
      </c>
      <c r="G45" s="12" t="s">
        <v>76</v>
      </c>
      <c r="H45" s="11">
        <v>17</v>
      </c>
      <c r="I45" s="12" t="s">
        <v>874</v>
      </c>
      <c r="J45" s="11">
        <v>6</v>
      </c>
      <c r="K45" s="11">
        <v>0</v>
      </c>
      <c r="L45" s="11">
        <v>7</v>
      </c>
      <c r="M45" s="11">
        <v>0</v>
      </c>
      <c r="N45" s="11">
        <v>8</v>
      </c>
      <c r="O45" s="20">
        <f t="shared" si="0"/>
        <v>21</v>
      </c>
      <c r="P45" s="9"/>
      <c r="Q45" s="9"/>
      <c r="R45" s="9"/>
      <c r="S45" s="9"/>
    </row>
    <row r="46" spans="1:19" ht="15" customHeight="1">
      <c r="A46" s="21">
        <v>24</v>
      </c>
      <c r="B46" s="22" t="s">
        <v>875</v>
      </c>
      <c r="C46" s="22">
        <v>22104770796</v>
      </c>
      <c r="D46" s="12" t="s">
        <v>876</v>
      </c>
      <c r="E46" s="12" t="s">
        <v>877</v>
      </c>
      <c r="F46" s="12" t="s">
        <v>194</v>
      </c>
      <c r="G46" s="12" t="s">
        <v>195</v>
      </c>
      <c r="H46" s="11">
        <v>17</v>
      </c>
      <c r="I46" s="12" t="s">
        <v>878</v>
      </c>
      <c r="J46" s="11">
        <v>0</v>
      </c>
      <c r="K46" s="11">
        <v>0</v>
      </c>
      <c r="L46" s="11">
        <v>10</v>
      </c>
      <c r="M46" s="11">
        <v>0</v>
      </c>
      <c r="N46" s="11">
        <v>10</v>
      </c>
      <c r="O46" s="20">
        <f t="shared" si="0"/>
        <v>20</v>
      </c>
      <c r="P46" s="9"/>
      <c r="Q46" s="9"/>
      <c r="R46" s="9"/>
      <c r="S46" s="9"/>
    </row>
    <row r="47" spans="1:19" ht="15" customHeight="1">
      <c r="A47" s="21">
        <v>24</v>
      </c>
      <c r="B47" s="22" t="s">
        <v>879</v>
      </c>
      <c r="C47" s="22">
        <v>61327106100</v>
      </c>
      <c r="D47" s="12" t="s">
        <v>880</v>
      </c>
      <c r="E47" s="12" t="s">
        <v>587</v>
      </c>
      <c r="F47" s="12" t="s">
        <v>881</v>
      </c>
      <c r="G47" s="12" t="s">
        <v>76</v>
      </c>
      <c r="H47" s="11">
        <v>17</v>
      </c>
      <c r="I47" s="12" t="s">
        <v>882</v>
      </c>
      <c r="J47" s="11">
        <v>0</v>
      </c>
      <c r="K47" s="11">
        <v>0</v>
      </c>
      <c r="L47" s="11">
        <v>10</v>
      </c>
      <c r="M47" s="11">
        <v>0</v>
      </c>
      <c r="N47" s="11">
        <v>10</v>
      </c>
      <c r="O47" s="20">
        <f t="shared" si="0"/>
        <v>20</v>
      </c>
      <c r="P47" s="9"/>
      <c r="Q47" s="9"/>
      <c r="R47" s="9"/>
      <c r="S47" s="9"/>
    </row>
    <row r="48" spans="1:19" ht="15" customHeight="1">
      <c r="A48" s="21">
        <v>24</v>
      </c>
      <c r="B48" s="22" t="s">
        <v>883</v>
      </c>
      <c r="C48" s="22">
        <v>13275947879</v>
      </c>
      <c r="D48" s="12" t="s">
        <v>420</v>
      </c>
      <c r="E48" s="12" t="s">
        <v>884</v>
      </c>
      <c r="F48" s="65" t="s">
        <v>806</v>
      </c>
      <c r="G48" s="12" t="s">
        <v>76</v>
      </c>
      <c r="H48" s="11">
        <v>17</v>
      </c>
      <c r="I48" s="12" t="s">
        <v>807</v>
      </c>
      <c r="J48" s="11">
        <v>10</v>
      </c>
      <c r="K48" s="11">
        <v>0</v>
      </c>
      <c r="L48" s="11">
        <v>0</v>
      </c>
      <c r="M48" s="11">
        <v>0</v>
      </c>
      <c r="N48" s="11">
        <v>10</v>
      </c>
      <c r="O48" s="20">
        <f t="shared" si="0"/>
        <v>20</v>
      </c>
      <c r="P48" s="9"/>
      <c r="Q48" s="9"/>
      <c r="R48" s="9"/>
      <c r="S48" s="9"/>
    </row>
    <row r="49" spans="1:19" ht="15" customHeight="1">
      <c r="A49" s="21">
        <v>25</v>
      </c>
      <c r="B49" s="22" t="s">
        <v>885</v>
      </c>
      <c r="C49" s="22">
        <v>53390413831</v>
      </c>
      <c r="D49" s="12" t="s">
        <v>436</v>
      </c>
      <c r="E49" s="12" t="s">
        <v>886</v>
      </c>
      <c r="F49" s="12" t="s">
        <v>194</v>
      </c>
      <c r="G49" s="12" t="s">
        <v>195</v>
      </c>
      <c r="H49" s="11">
        <v>17</v>
      </c>
      <c r="I49" s="12" t="s">
        <v>887</v>
      </c>
      <c r="J49" s="11">
        <v>0</v>
      </c>
      <c r="K49" s="11">
        <v>0</v>
      </c>
      <c r="L49" s="11">
        <v>0</v>
      </c>
      <c r="M49" s="11">
        <v>10</v>
      </c>
      <c r="N49" s="11">
        <v>9</v>
      </c>
      <c r="O49" s="20">
        <f t="shared" si="0"/>
        <v>19</v>
      </c>
      <c r="P49" s="9"/>
      <c r="Q49" s="9"/>
      <c r="R49" s="9"/>
      <c r="S49" s="9"/>
    </row>
    <row r="50" spans="1:19" ht="15" customHeight="1">
      <c r="A50" s="21">
        <v>25</v>
      </c>
      <c r="B50" s="22" t="s">
        <v>888</v>
      </c>
      <c r="C50" s="22">
        <v>94034132825</v>
      </c>
      <c r="D50" s="12" t="s">
        <v>36</v>
      </c>
      <c r="E50" s="12" t="s">
        <v>889</v>
      </c>
      <c r="F50" s="12" t="s">
        <v>17</v>
      </c>
      <c r="G50" s="12" t="s">
        <v>18</v>
      </c>
      <c r="H50" s="11">
        <v>17</v>
      </c>
      <c r="I50" s="12" t="s">
        <v>890</v>
      </c>
      <c r="J50" s="11">
        <v>0</v>
      </c>
      <c r="K50" s="11">
        <v>1</v>
      </c>
      <c r="L50" s="11">
        <v>10</v>
      </c>
      <c r="M50" s="11">
        <v>0</v>
      </c>
      <c r="N50" s="11">
        <v>8</v>
      </c>
      <c r="O50" s="20">
        <f t="shared" si="0"/>
        <v>19</v>
      </c>
      <c r="P50" s="9"/>
      <c r="Q50" s="9"/>
      <c r="R50" s="9"/>
      <c r="S50" s="9"/>
    </row>
    <row r="51" spans="1:19" ht="15" customHeight="1">
      <c r="A51" s="21">
        <v>26</v>
      </c>
      <c r="B51" s="22" t="s">
        <v>891</v>
      </c>
      <c r="C51" s="22">
        <v>88692826812</v>
      </c>
      <c r="D51" s="12" t="s">
        <v>892</v>
      </c>
      <c r="E51" s="12" t="s">
        <v>590</v>
      </c>
      <c r="F51" s="12" t="s">
        <v>164</v>
      </c>
      <c r="G51" s="12" t="s">
        <v>76</v>
      </c>
      <c r="H51" s="11">
        <v>17</v>
      </c>
      <c r="I51" s="12" t="s">
        <v>893</v>
      </c>
      <c r="J51" s="11">
        <v>0</v>
      </c>
      <c r="K51" s="11">
        <v>10</v>
      </c>
      <c r="L51" s="11">
        <v>7</v>
      </c>
      <c r="M51" s="11">
        <v>1</v>
      </c>
      <c r="N51" s="11">
        <v>0</v>
      </c>
      <c r="O51" s="20">
        <f t="shared" si="0"/>
        <v>18</v>
      </c>
      <c r="P51" s="9"/>
      <c r="Q51" s="9"/>
      <c r="R51" s="9"/>
      <c r="S51" s="9"/>
    </row>
    <row r="52" spans="1:19" ht="15" customHeight="1">
      <c r="A52" s="21">
        <v>27</v>
      </c>
      <c r="B52" s="22" t="s">
        <v>894</v>
      </c>
      <c r="C52" s="22">
        <v>31971988902</v>
      </c>
      <c r="D52" s="12" t="s">
        <v>108</v>
      </c>
      <c r="E52" s="12" t="s">
        <v>895</v>
      </c>
      <c r="F52" s="12" t="s">
        <v>148</v>
      </c>
      <c r="G52" s="12" t="s">
        <v>149</v>
      </c>
      <c r="H52" s="11">
        <v>17</v>
      </c>
      <c r="I52" s="12" t="s">
        <v>794</v>
      </c>
      <c r="J52" s="11">
        <v>0</v>
      </c>
      <c r="K52" s="11">
        <v>0</v>
      </c>
      <c r="L52" s="11">
        <v>10</v>
      </c>
      <c r="M52" s="11">
        <v>0</v>
      </c>
      <c r="N52" s="11">
        <v>7</v>
      </c>
      <c r="O52" s="20">
        <f t="shared" si="0"/>
        <v>17</v>
      </c>
      <c r="P52" s="9"/>
      <c r="Q52" s="9"/>
      <c r="R52" s="9"/>
      <c r="S52" s="9"/>
    </row>
    <row r="53" spans="1:19" ht="15" customHeight="1">
      <c r="A53" s="21">
        <v>27</v>
      </c>
      <c r="B53" s="22" t="s">
        <v>896</v>
      </c>
      <c r="C53" s="22">
        <v>59739402639</v>
      </c>
      <c r="D53" s="12" t="s">
        <v>560</v>
      </c>
      <c r="E53" s="12" t="s">
        <v>897</v>
      </c>
      <c r="F53" s="12" t="s">
        <v>832</v>
      </c>
      <c r="G53" s="12" t="s">
        <v>833</v>
      </c>
      <c r="H53" s="11">
        <v>17</v>
      </c>
      <c r="I53" s="12" t="s">
        <v>834</v>
      </c>
      <c r="J53" s="11">
        <v>0</v>
      </c>
      <c r="K53" s="11">
        <v>0</v>
      </c>
      <c r="L53" s="11">
        <v>9</v>
      </c>
      <c r="M53" s="11">
        <v>0</v>
      </c>
      <c r="N53" s="11">
        <v>8</v>
      </c>
      <c r="O53" s="20">
        <f t="shared" si="0"/>
        <v>17</v>
      </c>
      <c r="P53" s="9"/>
      <c r="Q53" s="9"/>
      <c r="R53" s="9"/>
      <c r="S53" s="9"/>
    </row>
    <row r="54" spans="1:19" ht="15" customHeight="1">
      <c r="A54" s="21">
        <v>27</v>
      </c>
      <c r="B54" s="22" t="s">
        <v>898</v>
      </c>
      <c r="C54" s="22">
        <v>77135331012</v>
      </c>
      <c r="D54" s="12" t="s">
        <v>35</v>
      </c>
      <c r="E54" s="12" t="s">
        <v>899</v>
      </c>
      <c r="F54" s="12" t="s">
        <v>832</v>
      </c>
      <c r="G54" s="12" t="s">
        <v>833</v>
      </c>
      <c r="H54" s="11">
        <v>17</v>
      </c>
      <c r="I54" s="12" t="s">
        <v>864</v>
      </c>
      <c r="J54" s="11">
        <v>10</v>
      </c>
      <c r="K54" s="11">
        <v>0</v>
      </c>
      <c r="L54" s="11">
        <v>0</v>
      </c>
      <c r="M54" s="11">
        <v>0</v>
      </c>
      <c r="N54" s="11">
        <v>7</v>
      </c>
      <c r="O54" s="20">
        <f t="shared" si="0"/>
        <v>17</v>
      </c>
      <c r="P54" s="9"/>
      <c r="Q54" s="9"/>
      <c r="R54" s="9"/>
      <c r="S54" s="9"/>
    </row>
    <row r="55" spans="1:19" ht="15" customHeight="1">
      <c r="A55" s="21">
        <v>28</v>
      </c>
      <c r="B55" s="22" t="s">
        <v>900</v>
      </c>
      <c r="C55" s="22">
        <v>29566993852</v>
      </c>
      <c r="D55" s="12" t="s">
        <v>102</v>
      </c>
      <c r="E55" s="12" t="s">
        <v>901</v>
      </c>
      <c r="F55" s="65" t="s">
        <v>806</v>
      </c>
      <c r="G55" s="12" t="s">
        <v>76</v>
      </c>
      <c r="H55" s="11">
        <v>17</v>
      </c>
      <c r="I55" s="12" t="s">
        <v>902</v>
      </c>
      <c r="J55" s="11">
        <v>0</v>
      </c>
      <c r="K55" s="11">
        <v>7</v>
      </c>
      <c r="L55" s="11">
        <v>1</v>
      </c>
      <c r="M55" s="11">
        <v>0</v>
      </c>
      <c r="N55" s="11">
        <v>8</v>
      </c>
      <c r="O55" s="20">
        <f t="shared" si="0"/>
        <v>16</v>
      </c>
      <c r="P55" s="9"/>
      <c r="Q55" s="9"/>
      <c r="R55" s="9"/>
      <c r="S55" s="9"/>
    </row>
    <row r="56" spans="1:19" ht="15" customHeight="1">
      <c r="A56" s="21">
        <v>29</v>
      </c>
      <c r="B56" s="22" t="s">
        <v>903</v>
      </c>
      <c r="C56" s="22">
        <v>17312049366</v>
      </c>
      <c r="D56" s="12" t="s">
        <v>904</v>
      </c>
      <c r="E56" s="12" t="s">
        <v>905</v>
      </c>
      <c r="F56" s="12" t="s">
        <v>143</v>
      </c>
      <c r="G56" s="12" t="s">
        <v>76</v>
      </c>
      <c r="H56" s="11">
        <v>17</v>
      </c>
      <c r="I56" s="12" t="s">
        <v>874</v>
      </c>
      <c r="J56" s="11">
        <v>0</v>
      </c>
      <c r="K56" s="11">
        <v>0</v>
      </c>
      <c r="L56" s="11">
        <v>10</v>
      </c>
      <c r="M56" s="11">
        <v>2</v>
      </c>
      <c r="N56" s="11">
        <v>3</v>
      </c>
      <c r="O56" s="20">
        <f t="shared" si="0"/>
        <v>15</v>
      </c>
      <c r="P56" s="9"/>
      <c r="Q56" s="9"/>
      <c r="R56" s="9"/>
      <c r="S56" s="9"/>
    </row>
    <row r="57" spans="1:19" ht="15" customHeight="1">
      <c r="A57" s="21">
        <v>30</v>
      </c>
      <c r="B57" s="22" t="s">
        <v>906</v>
      </c>
      <c r="C57" s="22">
        <v>21459627759</v>
      </c>
      <c r="D57" s="12" t="s">
        <v>455</v>
      </c>
      <c r="E57" s="12" t="s">
        <v>907</v>
      </c>
      <c r="F57" s="12" t="s">
        <v>143</v>
      </c>
      <c r="G57" s="12" t="s">
        <v>76</v>
      </c>
      <c r="H57" s="11">
        <v>17</v>
      </c>
      <c r="I57" s="12" t="s">
        <v>874</v>
      </c>
      <c r="J57" s="11">
        <v>0</v>
      </c>
      <c r="K57" s="11">
        <v>0</v>
      </c>
      <c r="L57" s="11">
        <v>10</v>
      </c>
      <c r="M57" s="11">
        <v>0</v>
      </c>
      <c r="N57" s="11">
        <v>3</v>
      </c>
      <c r="O57" s="20">
        <f t="shared" si="0"/>
        <v>13</v>
      </c>
      <c r="P57" s="9"/>
      <c r="Q57" s="9"/>
      <c r="R57" s="9"/>
      <c r="S57" s="9"/>
    </row>
    <row r="58" spans="1:19" ht="15" customHeight="1">
      <c r="A58" s="21">
        <v>30</v>
      </c>
      <c r="B58" s="22" t="s">
        <v>908</v>
      </c>
      <c r="C58" s="22">
        <v>14657813566</v>
      </c>
      <c r="D58" s="12" t="s">
        <v>909</v>
      </c>
      <c r="E58" s="12" t="s">
        <v>910</v>
      </c>
      <c r="F58" s="12" t="s">
        <v>143</v>
      </c>
      <c r="G58" s="12" t="s">
        <v>76</v>
      </c>
      <c r="H58" s="11">
        <v>17</v>
      </c>
      <c r="I58" s="12" t="s">
        <v>911</v>
      </c>
      <c r="J58" s="11">
        <v>10</v>
      </c>
      <c r="K58" s="11">
        <v>0</v>
      </c>
      <c r="L58" s="11">
        <v>1</v>
      </c>
      <c r="M58" s="11">
        <v>0</v>
      </c>
      <c r="N58" s="11">
        <v>2</v>
      </c>
      <c r="O58" s="20">
        <f t="shared" si="0"/>
        <v>13</v>
      </c>
      <c r="P58" s="9"/>
      <c r="Q58" s="9"/>
      <c r="R58" s="9"/>
      <c r="S58" s="9"/>
    </row>
    <row r="59" spans="1:19" ht="15" customHeight="1">
      <c r="A59" s="21">
        <v>31</v>
      </c>
      <c r="B59" s="22" t="s">
        <v>912</v>
      </c>
      <c r="C59" s="23">
        <v>12202153900</v>
      </c>
      <c r="D59" s="12" t="s">
        <v>913</v>
      </c>
      <c r="E59" s="12" t="s">
        <v>914</v>
      </c>
      <c r="F59" s="12" t="s">
        <v>431</v>
      </c>
      <c r="G59" s="12" t="s">
        <v>432</v>
      </c>
      <c r="H59" s="11">
        <v>17</v>
      </c>
      <c r="I59" s="12" t="s">
        <v>915</v>
      </c>
      <c r="J59" s="11">
        <v>0</v>
      </c>
      <c r="K59" s="11">
        <v>2</v>
      </c>
      <c r="L59" s="11">
        <v>0</v>
      </c>
      <c r="M59" s="11">
        <v>4</v>
      </c>
      <c r="N59" s="11">
        <v>6</v>
      </c>
      <c r="O59" s="20">
        <f t="shared" si="0"/>
        <v>12</v>
      </c>
      <c r="P59" s="9"/>
      <c r="Q59" s="9"/>
      <c r="R59" s="9"/>
      <c r="S59" s="9"/>
    </row>
    <row r="60" spans="1:19" ht="15" customHeight="1">
      <c r="A60" s="21">
        <v>31</v>
      </c>
      <c r="B60" s="22" t="s">
        <v>916</v>
      </c>
      <c r="C60" s="22">
        <v>31272027152</v>
      </c>
      <c r="D60" s="12" t="s">
        <v>39</v>
      </c>
      <c r="E60" s="12" t="s">
        <v>917</v>
      </c>
      <c r="F60" s="12" t="s">
        <v>130</v>
      </c>
      <c r="G60" s="12" t="s">
        <v>76</v>
      </c>
      <c r="H60" s="11">
        <v>17</v>
      </c>
      <c r="I60" s="12" t="s">
        <v>918</v>
      </c>
      <c r="J60" s="11">
        <v>0</v>
      </c>
      <c r="K60" s="11">
        <v>0</v>
      </c>
      <c r="L60" s="11">
        <v>10</v>
      </c>
      <c r="M60" s="11">
        <v>0</v>
      </c>
      <c r="N60" s="11">
        <v>2</v>
      </c>
      <c r="O60" s="20">
        <f t="shared" si="0"/>
        <v>12</v>
      </c>
      <c r="P60" s="9"/>
      <c r="Q60" s="9"/>
      <c r="R60" s="9"/>
      <c r="S60" s="9"/>
    </row>
    <row r="61" spans="1:19" ht="15" customHeight="1">
      <c r="A61" s="21">
        <v>32</v>
      </c>
      <c r="B61" s="24" t="s">
        <v>919</v>
      </c>
      <c r="C61" s="24">
        <v>49038627603</v>
      </c>
      <c r="D61" s="64" t="s">
        <v>920</v>
      </c>
      <c r="E61" s="64" t="s">
        <v>921</v>
      </c>
      <c r="F61" s="64" t="s">
        <v>290</v>
      </c>
      <c r="G61" s="64" t="s">
        <v>76</v>
      </c>
      <c r="H61" s="11">
        <v>17</v>
      </c>
      <c r="I61" s="64" t="s">
        <v>781</v>
      </c>
      <c r="J61" s="25">
        <v>0</v>
      </c>
      <c r="K61" s="25">
        <v>4</v>
      </c>
      <c r="L61" s="25">
        <v>0</v>
      </c>
      <c r="M61" s="25">
        <v>0</v>
      </c>
      <c r="N61" s="25">
        <v>7</v>
      </c>
      <c r="O61" s="20">
        <f t="shared" si="0"/>
        <v>11</v>
      </c>
      <c r="P61" s="9"/>
      <c r="Q61" s="9"/>
      <c r="R61" s="9"/>
      <c r="S61" s="9"/>
    </row>
    <row r="62" spans="1:19" ht="15" customHeight="1">
      <c r="A62" s="21">
        <v>33</v>
      </c>
      <c r="B62" s="22" t="s">
        <v>922</v>
      </c>
      <c r="C62" s="22">
        <v>10021684763</v>
      </c>
      <c r="D62" s="12" t="s">
        <v>923</v>
      </c>
      <c r="E62" s="12" t="s">
        <v>924</v>
      </c>
      <c r="F62" s="12" t="s">
        <v>200</v>
      </c>
      <c r="G62" s="12" t="s">
        <v>201</v>
      </c>
      <c r="H62" s="11">
        <v>17</v>
      </c>
      <c r="I62" s="12" t="s">
        <v>925</v>
      </c>
      <c r="J62" s="11">
        <v>0</v>
      </c>
      <c r="K62" s="11">
        <v>0</v>
      </c>
      <c r="L62" s="11">
        <v>0</v>
      </c>
      <c r="M62" s="11">
        <v>0</v>
      </c>
      <c r="N62" s="11">
        <v>10</v>
      </c>
      <c r="O62" s="20">
        <f t="shared" si="0"/>
        <v>10</v>
      </c>
      <c r="P62" s="9"/>
      <c r="Q62" s="9"/>
      <c r="R62" s="9"/>
      <c r="S62" s="9"/>
    </row>
    <row r="63" spans="1:19" ht="15" customHeight="1">
      <c r="A63" s="21">
        <v>33</v>
      </c>
      <c r="B63" s="22" t="s">
        <v>926</v>
      </c>
      <c r="C63" s="22">
        <v>98326784575</v>
      </c>
      <c r="D63" s="12" t="s">
        <v>442</v>
      </c>
      <c r="E63" s="12" t="s">
        <v>927</v>
      </c>
      <c r="F63" s="12" t="s">
        <v>928</v>
      </c>
      <c r="G63" s="12" t="s">
        <v>929</v>
      </c>
      <c r="H63" s="11">
        <v>17</v>
      </c>
      <c r="I63" s="12" t="s">
        <v>930</v>
      </c>
      <c r="J63" s="11">
        <v>0</v>
      </c>
      <c r="K63" s="11">
        <v>0</v>
      </c>
      <c r="L63" s="11">
        <v>10</v>
      </c>
      <c r="M63" s="11">
        <v>0</v>
      </c>
      <c r="N63" s="11">
        <v>0</v>
      </c>
      <c r="O63" s="20">
        <f t="shared" si="0"/>
        <v>10</v>
      </c>
      <c r="P63" s="9"/>
      <c r="Q63" s="9"/>
      <c r="R63" s="9"/>
      <c r="S63" s="9"/>
    </row>
    <row r="64" spans="1:19" ht="15" customHeight="1">
      <c r="A64" s="21">
        <v>33</v>
      </c>
      <c r="B64" s="22" t="s">
        <v>931</v>
      </c>
      <c r="C64" s="22">
        <v>73950694306</v>
      </c>
      <c r="D64" s="12" t="s">
        <v>932</v>
      </c>
      <c r="E64" s="12" t="s">
        <v>933</v>
      </c>
      <c r="F64" s="12" t="s">
        <v>832</v>
      </c>
      <c r="G64" s="12" t="s">
        <v>833</v>
      </c>
      <c r="H64" s="11">
        <v>17</v>
      </c>
      <c r="I64" s="12" t="s">
        <v>934</v>
      </c>
      <c r="J64" s="11">
        <v>0</v>
      </c>
      <c r="K64" s="11">
        <v>0</v>
      </c>
      <c r="L64" s="11">
        <v>10</v>
      </c>
      <c r="M64" s="11">
        <v>0</v>
      </c>
      <c r="N64" s="11">
        <v>0</v>
      </c>
      <c r="O64" s="20">
        <f t="shared" si="0"/>
        <v>10</v>
      </c>
      <c r="P64" s="9"/>
      <c r="Q64" s="9"/>
      <c r="R64" s="9"/>
      <c r="S64" s="9"/>
    </row>
    <row r="65" spans="1:19" ht="15" customHeight="1">
      <c r="A65" s="21">
        <v>34</v>
      </c>
      <c r="B65" s="22" t="s">
        <v>935</v>
      </c>
      <c r="C65" s="23" t="s">
        <v>936</v>
      </c>
      <c r="D65" s="12" t="s">
        <v>932</v>
      </c>
      <c r="E65" s="12" t="s">
        <v>937</v>
      </c>
      <c r="F65" s="12" t="s">
        <v>136</v>
      </c>
      <c r="G65" s="12" t="s">
        <v>76</v>
      </c>
      <c r="H65" s="11">
        <v>17</v>
      </c>
      <c r="I65" s="12" t="s">
        <v>938</v>
      </c>
      <c r="J65" s="11">
        <v>0</v>
      </c>
      <c r="K65" s="11">
        <v>0</v>
      </c>
      <c r="L65" s="11">
        <v>0</v>
      </c>
      <c r="M65" s="11">
        <v>0</v>
      </c>
      <c r="N65" s="11">
        <v>9</v>
      </c>
      <c r="O65" s="20">
        <f t="shared" si="0"/>
        <v>9</v>
      </c>
      <c r="P65" s="9"/>
      <c r="Q65" s="9"/>
      <c r="R65" s="9"/>
      <c r="S65" s="9"/>
    </row>
    <row r="66" spans="1:19" ht="15" customHeight="1">
      <c r="A66" s="21">
        <v>34</v>
      </c>
      <c r="B66" s="22" t="s">
        <v>939</v>
      </c>
      <c r="C66" s="22">
        <v>78222405911</v>
      </c>
      <c r="D66" s="12" t="s">
        <v>656</v>
      </c>
      <c r="E66" s="12" t="s">
        <v>659</v>
      </c>
      <c r="F66" s="12" t="s">
        <v>850</v>
      </c>
      <c r="G66" s="12" t="s">
        <v>76</v>
      </c>
      <c r="H66" s="11">
        <v>17</v>
      </c>
      <c r="I66" s="12" t="s">
        <v>855</v>
      </c>
      <c r="J66" s="11">
        <v>0</v>
      </c>
      <c r="K66" s="11">
        <v>0</v>
      </c>
      <c r="L66" s="11">
        <v>0</v>
      </c>
      <c r="M66" s="11">
        <v>0</v>
      </c>
      <c r="N66" s="11">
        <v>9</v>
      </c>
      <c r="O66" s="20">
        <f t="shared" si="0"/>
        <v>9</v>
      </c>
      <c r="P66" s="9"/>
      <c r="Q66" s="9"/>
      <c r="R66" s="9"/>
      <c r="S66" s="9"/>
    </row>
    <row r="67" spans="1:19" ht="15" customHeight="1">
      <c r="A67" s="21">
        <v>35</v>
      </c>
      <c r="B67" s="22" t="s">
        <v>940</v>
      </c>
      <c r="C67" s="22">
        <v>51952635068</v>
      </c>
      <c r="D67" s="12" t="s">
        <v>941</v>
      </c>
      <c r="E67" s="12" t="s">
        <v>942</v>
      </c>
      <c r="F67" s="12" t="s">
        <v>832</v>
      </c>
      <c r="G67" s="12" t="s">
        <v>833</v>
      </c>
      <c r="H67" s="11">
        <v>17</v>
      </c>
      <c r="I67" s="12" t="s">
        <v>934</v>
      </c>
      <c r="J67" s="11">
        <v>0</v>
      </c>
      <c r="K67" s="11">
        <v>0</v>
      </c>
      <c r="L67" s="11">
        <v>0</v>
      </c>
      <c r="M67" s="11">
        <v>0</v>
      </c>
      <c r="N67" s="11">
        <v>6</v>
      </c>
      <c r="O67" s="20">
        <f t="shared" si="0"/>
        <v>6</v>
      </c>
      <c r="P67" s="9"/>
      <c r="Q67" s="9"/>
      <c r="R67" s="9"/>
      <c r="S67" s="9"/>
    </row>
    <row r="68" spans="1:19" ht="15" customHeight="1">
      <c r="A68" s="21">
        <v>35</v>
      </c>
      <c r="B68" s="22" t="s">
        <v>943</v>
      </c>
      <c r="C68" s="22">
        <v>76442884279</v>
      </c>
      <c r="D68" s="12" t="s">
        <v>36</v>
      </c>
      <c r="E68" s="12" t="s">
        <v>944</v>
      </c>
      <c r="F68" s="12" t="s">
        <v>447</v>
      </c>
      <c r="G68" s="12" t="s">
        <v>448</v>
      </c>
      <c r="H68" s="11">
        <v>17</v>
      </c>
      <c r="I68" s="12" t="s">
        <v>870</v>
      </c>
      <c r="J68" s="11">
        <v>0</v>
      </c>
      <c r="K68" s="11">
        <v>0</v>
      </c>
      <c r="L68" s="11">
        <v>6</v>
      </c>
      <c r="M68" s="11">
        <v>0</v>
      </c>
      <c r="N68" s="11">
        <v>0</v>
      </c>
      <c r="O68" s="20">
        <f>SUM(J68:N68)</f>
        <v>6</v>
      </c>
      <c r="P68" s="9"/>
      <c r="Q68" s="9"/>
      <c r="R68" s="9"/>
      <c r="S68" s="9"/>
    </row>
    <row r="69" spans="1:19" ht="15" customHeight="1">
      <c r="A69" s="21">
        <v>36</v>
      </c>
      <c r="B69" s="22" t="s">
        <v>945</v>
      </c>
      <c r="C69" s="22">
        <v>6783279896</v>
      </c>
      <c r="D69" s="12" t="s">
        <v>946</v>
      </c>
      <c r="E69" s="12" t="s">
        <v>947</v>
      </c>
      <c r="F69" s="12" t="s">
        <v>447</v>
      </c>
      <c r="G69" s="12" t="s">
        <v>448</v>
      </c>
      <c r="H69" s="11">
        <v>17</v>
      </c>
      <c r="I69" s="12" t="s">
        <v>860</v>
      </c>
      <c r="J69" s="11">
        <v>0</v>
      </c>
      <c r="K69" s="11">
        <v>0</v>
      </c>
      <c r="L69" s="11">
        <v>0</v>
      </c>
      <c r="M69" s="11">
        <v>0</v>
      </c>
      <c r="N69" s="11">
        <v>5</v>
      </c>
      <c r="O69" s="20">
        <f>SUM(J69:N69)</f>
        <v>5</v>
      </c>
      <c r="P69" s="9"/>
      <c r="Q69" s="9"/>
      <c r="R69" s="9"/>
      <c r="S69" s="9"/>
    </row>
    <row r="70" spans="1:19" ht="15" customHeight="1">
      <c r="A70" s="21">
        <v>36</v>
      </c>
      <c r="B70" s="22" t="s">
        <v>948</v>
      </c>
      <c r="C70" s="22">
        <v>13484149910</v>
      </c>
      <c r="D70" s="12" t="s">
        <v>49</v>
      </c>
      <c r="E70" s="12" t="s">
        <v>949</v>
      </c>
      <c r="F70" s="12" t="s">
        <v>164</v>
      </c>
      <c r="G70" s="12" t="s">
        <v>76</v>
      </c>
      <c r="H70" s="11">
        <v>17</v>
      </c>
      <c r="I70" s="12" t="s">
        <v>893</v>
      </c>
      <c r="J70" s="11">
        <v>2</v>
      </c>
      <c r="K70" s="11">
        <v>0</v>
      </c>
      <c r="L70" s="11">
        <v>1</v>
      </c>
      <c r="M70" s="11">
        <v>0</v>
      </c>
      <c r="N70" s="11">
        <v>2</v>
      </c>
      <c r="O70" s="20">
        <f>SUM(J70:N70)</f>
        <v>5</v>
      </c>
      <c r="P70" s="9"/>
      <c r="Q70" s="9"/>
      <c r="R70" s="9"/>
      <c r="S70" s="9"/>
    </row>
    <row r="71" spans="1:19" ht="15" customHeight="1">
      <c r="A71" s="21">
        <v>37</v>
      </c>
      <c r="B71" s="22" t="s">
        <v>950</v>
      </c>
      <c r="C71" s="22">
        <v>50201413952</v>
      </c>
      <c r="D71" s="12" t="s">
        <v>951</v>
      </c>
      <c r="E71" s="12" t="s">
        <v>952</v>
      </c>
      <c r="F71" s="12" t="s">
        <v>447</v>
      </c>
      <c r="G71" s="12" t="s">
        <v>448</v>
      </c>
      <c r="H71" s="11">
        <v>17</v>
      </c>
      <c r="I71" s="12" t="s">
        <v>860</v>
      </c>
      <c r="J71" s="11">
        <v>0</v>
      </c>
      <c r="K71" s="11">
        <v>0</v>
      </c>
      <c r="L71" s="11">
        <v>0</v>
      </c>
      <c r="M71" s="11">
        <v>0</v>
      </c>
      <c r="N71" s="11">
        <v>4</v>
      </c>
      <c r="O71" s="20">
        <f>SUM(J71:N71)</f>
        <v>4</v>
      </c>
      <c r="P71" s="9"/>
      <c r="Q71" s="9"/>
      <c r="R71" s="9"/>
      <c r="S71" s="9"/>
    </row>
    <row r="72" spans="1:19" ht="15" customHeight="1" thickBot="1">
      <c r="A72" s="21">
        <v>38</v>
      </c>
      <c r="B72" s="29" t="s">
        <v>953</v>
      </c>
      <c r="C72" s="29">
        <v>4148646582</v>
      </c>
      <c r="D72" s="30" t="s">
        <v>45</v>
      </c>
      <c r="E72" s="30" t="s">
        <v>252</v>
      </c>
      <c r="F72" s="30" t="s">
        <v>593</v>
      </c>
      <c r="G72" s="30" t="s">
        <v>594</v>
      </c>
      <c r="H72" s="31">
        <v>17</v>
      </c>
      <c r="I72" s="30" t="s">
        <v>954</v>
      </c>
      <c r="J72" s="31">
        <v>0</v>
      </c>
      <c r="K72" s="31">
        <v>0</v>
      </c>
      <c r="L72" s="31">
        <v>0</v>
      </c>
      <c r="M72" s="31">
        <v>0</v>
      </c>
      <c r="N72" s="31">
        <v>2</v>
      </c>
      <c r="O72" s="20">
        <f>SUM(J72:N72)</f>
        <v>2</v>
      </c>
      <c r="P72" s="9"/>
      <c r="Q72" s="9"/>
      <c r="R72" s="9"/>
      <c r="S72" s="9"/>
    </row>
    <row r="76" spans="2:15" ht="12.75">
      <c r="B76" s="66" t="s">
        <v>354</v>
      </c>
      <c r="F76" s="36" t="s">
        <v>569</v>
      </c>
      <c r="H76" s="38" t="s">
        <v>2</v>
      </c>
      <c r="I76" s="38"/>
      <c r="J76" s="38"/>
      <c r="K76" s="38"/>
      <c r="L76" s="38"/>
      <c r="M76" s="38"/>
      <c r="N76" s="38"/>
      <c r="O76" s="38"/>
    </row>
    <row r="77" ht="12.75">
      <c r="I77" s="8" t="s">
        <v>955</v>
      </c>
    </row>
    <row r="79" spans="8:15" ht="12.75">
      <c r="H79" s="38" t="s">
        <v>3</v>
      </c>
      <c r="I79" s="38"/>
      <c r="J79" s="38"/>
      <c r="K79" s="38"/>
      <c r="L79" s="38"/>
      <c r="M79" s="38"/>
      <c r="N79" s="38"/>
      <c r="O79" s="38"/>
    </row>
    <row r="80" ht="12.75">
      <c r="I80" s="8" t="s">
        <v>956</v>
      </c>
    </row>
    <row r="82" spans="8:15" ht="12.75">
      <c r="H82" s="38" t="s">
        <v>4</v>
      </c>
      <c r="I82" s="38"/>
      <c r="J82" s="38"/>
      <c r="K82" s="38"/>
      <c r="L82" s="38"/>
      <c r="M82" s="38"/>
      <c r="N82" s="38"/>
      <c r="O82" s="38"/>
    </row>
    <row r="83" ht="12.75">
      <c r="I83" s="8" t="s">
        <v>957</v>
      </c>
    </row>
    <row r="85" spans="8:15" ht="12.75">
      <c r="H85" s="38" t="s">
        <v>5</v>
      </c>
      <c r="I85" s="38"/>
      <c r="J85" s="38"/>
      <c r="K85" s="38"/>
      <c r="L85" s="38"/>
      <c r="M85" s="38"/>
      <c r="N85" s="38"/>
      <c r="O85" s="38"/>
    </row>
    <row r="86" ht="12.75">
      <c r="I86" s="8" t="s">
        <v>958</v>
      </c>
    </row>
    <row r="88" spans="8:15" ht="12.75">
      <c r="H88" s="38" t="s">
        <v>6</v>
      </c>
      <c r="I88" s="38"/>
      <c r="J88" s="38"/>
      <c r="K88" s="38"/>
      <c r="L88" s="38"/>
      <c r="M88" s="38"/>
      <c r="N88" s="38"/>
      <c r="O88" s="38"/>
    </row>
    <row r="89" ht="12.75">
      <c r="I89" s="8" t="s">
        <v>959</v>
      </c>
    </row>
  </sheetData>
  <sheetProtection/>
  <mergeCells count="3">
    <mergeCell ref="A1:O1"/>
    <mergeCell ref="A2:I2"/>
    <mergeCell ref="J2:N2"/>
  </mergeCells>
  <printOptions/>
  <pageMargins left="0.4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4.8515625" style="10" customWidth="1"/>
    <col min="2" max="2" width="17.7109375" style="10" customWidth="1"/>
    <col min="3" max="3" width="13.00390625" style="59" customWidth="1"/>
    <col min="4" max="4" width="12.00390625" style="13" customWidth="1"/>
    <col min="5" max="5" width="15.7109375" style="8" customWidth="1"/>
    <col min="6" max="6" width="22.421875" style="8" customWidth="1"/>
    <col min="7" max="7" width="10.57421875" style="8" customWidth="1"/>
    <col min="8" max="8" width="7.28125" style="8" customWidth="1"/>
    <col min="9" max="9" width="14.28125" style="8" customWidth="1"/>
    <col min="10" max="14" width="3.7109375" style="8" customWidth="1"/>
    <col min="15" max="15" width="7.57421875" style="8" customWidth="1"/>
    <col min="16" max="16384" width="9.140625" style="8" customWidth="1"/>
  </cols>
  <sheetData>
    <row r="1" spans="1:15" ht="27.75" customHeight="1">
      <c r="A1" s="67" t="s">
        <v>405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5" ht="18" customHeight="1">
      <c r="A2" s="70"/>
      <c r="B2" s="71"/>
      <c r="C2" s="71"/>
      <c r="D2" s="71"/>
      <c r="E2" s="72"/>
      <c r="F2" s="72"/>
      <c r="G2" s="72"/>
      <c r="H2" s="72"/>
      <c r="I2" s="72"/>
      <c r="J2" s="73" t="s">
        <v>0</v>
      </c>
      <c r="K2" s="73"/>
      <c r="L2" s="73"/>
      <c r="M2" s="73"/>
      <c r="N2" s="73"/>
      <c r="O2" s="1" t="s">
        <v>1</v>
      </c>
    </row>
    <row r="3" spans="1:15" ht="35.25" customHeight="1">
      <c r="A3" s="47" t="s">
        <v>8</v>
      </c>
      <c r="B3" s="7" t="s">
        <v>15</v>
      </c>
      <c r="C3" s="48" t="s">
        <v>16</v>
      </c>
      <c r="D3" s="49" t="s">
        <v>9</v>
      </c>
      <c r="E3" s="50" t="s">
        <v>10</v>
      </c>
      <c r="F3" s="50" t="s">
        <v>11</v>
      </c>
      <c r="G3" s="50" t="s">
        <v>12</v>
      </c>
      <c r="H3" s="51" t="s">
        <v>13</v>
      </c>
      <c r="I3" s="50" t="s">
        <v>14</v>
      </c>
      <c r="J3" s="50" t="s">
        <v>2</v>
      </c>
      <c r="K3" s="50" t="s">
        <v>3</v>
      </c>
      <c r="L3" s="50" t="s">
        <v>4</v>
      </c>
      <c r="M3" s="50" t="s">
        <v>5</v>
      </c>
      <c r="N3" s="50" t="s">
        <v>6</v>
      </c>
      <c r="O3" s="52" t="s">
        <v>7</v>
      </c>
    </row>
    <row r="4" spans="1:16" ht="15" customHeight="1">
      <c r="A4" s="21">
        <v>1</v>
      </c>
      <c r="B4" s="26" t="s">
        <v>406</v>
      </c>
      <c r="C4" s="22">
        <v>51051144876</v>
      </c>
      <c r="D4" s="12" t="s">
        <v>37</v>
      </c>
      <c r="E4" s="12" t="s">
        <v>407</v>
      </c>
      <c r="F4" s="12" t="s">
        <v>158</v>
      </c>
      <c r="G4" s="12" t="s">
        <v>76</v>
      </c>
      <c r="H4" s="11">
        <v>17</v>
      </c>
      <c r="I4" s="12" t="s">
        <v>159</v>
      </c>
      <c r="J4" s="11">
        <v>10</v>
      </c>
      <c r="K4" s="11">
        <v>7</v>
      </c>
      <c r="L4" s="11">
        <v>10</v>
      </c>
      <c r="M4" s="11">
        <v>10</v>
      </c>
      <c r="N4" s="11">
        <v>3</v>
      </c>
      <c r="O4" s="20">
        <f aca="true" t="shared" si="0" ref="O4:O49">SUM(J4:N4)</f>
        <v>40</v>
      </c>
      <c r="P4"/>
    </row>
    <row r="5" spans="1:16" ht="15" customHeight="1">
      <c r="A5" s="21">
        <v>2</v>
      </c>
      <c r="B5" s="26" t="s">
        <v>408</v>
      </c>
      <c r="C5" s="22">
        <v>69195337825</v>
      </c>
      <c r="D5" s="12" t="s">
        <v>67</v>
      </c>
      <c r="E5" s="12" t="s">
        <v>409</v>
      </c>
      <c r="F5" s="12" t="s">
        <v>298</v>
      </c>
      <c r="G5" s="12" t="s">
        <v>76</v>
      </c>
      <c r="H5" s="11">
        <v>17</v>
      </c>
      <c r="I5" s="12" t="s">
        <v>410</v>
      </c>
      <c r="J5" s="11">
        <v>9</v>
      </c>
      <c r="K5" s="11">
        <v>3</v>
      </c>
      <c r="L5" s="11">
        <v>10</v>
      </c>
      <c r="M5" s="11">
        <v>10</v>
      </c>
      <c r="N5" s="11">
        <v>0</v>
      </c>
      <c r="O5" s="20">
        <f t="shared" si="0"/>
        <v>32</v>
      </c>
      <c r="P5"/>
    </row>
    <row r="6" spans="1:16" ht="15" customHeight="1">
      <c r="A6" s="21">
        <v>3</v>
      </c>
      <c r="B6" s="26" t="s">
        <v>411</v>
      </c>
      <c r="C6" s="23" t="s">
        <v>412</v>
      </c>
      <c r="D6" s="12" t="s">
        <v>413</v>
      </c>
      <c r="E6" s="12" t="s">
        <v>414</v>
      </c>
      <c r="F6" s="12" t="s">
        <v>41</v>
      </c>
      <c r="G6" s="12" t="s">
        <v>42</v>
      </c>
      <c r="H6" s="11">
        <v>17</v>
      </c>
      <c r="I6" s="12" t="s">
        <v>46</v>
      </c>
      <c r="J6" s="11">
        <v>6</v>
      </c>
      <c r="K6" s="11">
        <v>4</v>
      </c>
      <c r="L6" s="11">
        <v>5</v>
      </c>
      <c r="M6" s="11">
        <v>10</v>
      </c>
      <c r="N6" s="11">
        <v>3</v>
      </c>
      <c r="O6" s="20">
        <f t="shared" si="0"/>
        <v>28</v>
      </c>
      <c r="P6"/>
    </row>
    <row r="7" spans="1:16" ht="15" customHeight="1">
      <c r="A7" s="21">
        <v>4</v>
      </c>
      <c r="B7" s="26" t="s">
        <v>415</v>
      </c>
      <c r="C7" s="53">
        <v>89822409217</v>
      </c>
      <c r="D7" s="12" t="s">
        <v>21</v>
      </c>
      <c r="E7" s="12" t="s">
        <v>416</v>
      </c>
      <c r="F7" s="12" t="s">
        <v>417</v>
      </c>
      <c r="G7" s="12" t="s">
        <v>76</v>
      </c>
      <c r="H7" s="11">
        <v>17</v>
      </c>
      <c r="I7" s="12" t="s">
        <v>418</v>
      </c>
      <c r="J7" s="11">
        <v>6</v>
      </c>
      <c r="K7" s="11">
        <v>5</v>
      </c>
      <c r="L7" s="11">
        <v>6</v>
      </c>
      <c r="M7" s="11">
        <v>8</v>
      </c>
      <c r="N7" s="11">
        <v>0</v>
      </c>
      <c r="O7" s="20">
        <f t="shared" si="0"/>
        <v>25</v>
      </c>
      <c r="P7"/>
    </row>
    <row r="8" spans="1:19" ht="15" customHeight="1">
      <c r="A8" s="21">
        <v>5</v>
      </c>
      <c r="B8" s="26" t="s">
        <v>419</v>
      </c>
      <c r="C8" s="22">
        <v>47789939819</v>
      </c>
      <c r="D8" s="12" t="s">
        <v>420</v>
      </c>
      <c r="E8" s="12" t="s">
        <v>421</v>
      </c>
      <c r="F8" s="12" t="s">
        <v>422</v>
      </c>
      <c r="G8" s="12" t="s">
        <v>112</v>
      </c>
      <c r="H8" s="11">
        <v>17</v>
      </c>
      <c r="I8" s="12" t="s">
        <v>423</v>
      </c>
      <c r="J8" s="54">
        <v>1</v>
      </c>
      <c r="K8" s="54">
        <v>6</v>
      </c>
      <c r="L8" s="54">
        <v>5</v>
      </c>
      <c r="M8" s="54">
        <v>10</v>
      </c>
      <c r="N8" s="54">
        <v>1</v>
      </c>
      <c r="O8" s="20">
        <f t="shared" si="0"/>
        <v>23</v>
      </c>
      <c r="P8"/>
      <c r="Q8" s="9"/>
      <c r="R8" s="9"/>
      <c r="S8" s="77"/>
    </row>
    <row r="9" spans="1:19" ht="15" customHeight="1">
      <c r="A9" s="21">
        <v>6</v>
      </c>
      <c r="B9" s="26" t="s">
        <v>424</v>
      </c>
      <c r="C9" s="22">
        <v>78588516839</v>
      </c>
      <c r="D9" s="12" t="s">
        <v>73</v>
      </c>
      <c r="E9" s="12" t="s">
        <v>425</v>
      </c>
      <c r="F9" s="12" t="s">
        <v>75</v>
      </c>
      <c r="G9" s="12" t="s">
        <v>76</v>
      </c>
      <c r="H9" s="11">
        <v>17</v>
      </c>
      <c r="I9" s="12" t="s">
        <v>426</v>
      </c>
      <c r="J9" s="11">
        <v>1</v>
      </c>
      <c r="K9" s="11">
        <v>7</v>
      </c>
      <c r="L9" s="11">
        <v>6</v>
      </c>
      <c r="M9" s="11">
        <v>4</v>
      </c>
      <c r="N9" s="11">
        <v>0</v>
      </c>
      <c r="O9" s="20">
        <f t="shared" si="0"/>
        <v>18</v>
      </c>
      <c r="P9"/>
      <c r="Q9" s="9"/>
      <c r="R9" s="9"/>
      <c r="S9" s="9"/>
    </row>
    <row r="10" spans="1:19" ht="15" customHeight="1">
      <c r="A10" s="21">
        <v>6</v>
      </c>
      <c r="B10" s="26" t="s">
        <v>427</v>
      </c>
      <c r="C10" s="53">
        <v>45637012657</v>
      </c>
      <c r="D10" s="12" t="s">
        <v>63</v>
      </c>
      <c r="E10" s="12" t="s">
        <v>428</v>
      </c>
      <c r="F10" s="12" t="s">
        <v>243</v>
      </c>
      <c r="G10" s="12" t="s">
        <v>76</v>
      </c>
      <c r="H10" s="11">
        <v>17</v>
      </c>
      <c r="I10" s="12" t="s">
        <v>244</v>
      </c>
      <c r="J10" s="11">
        <v>2</v>
      </c>
      <c r="K10" s="11">
        <v>4</v>
      </c>
      <c r="L10" s="11">
        <v>5</v>
      </c>
      <c r="M10" s="11">
        <v>4</v>
      </c>
      <c r="N10" s="11">
        <v>3</v>
      </c>
      <c r="O10" s="20">
        <f t="shared" si="0"/>
        <v>18</v>
      </c>
      <c r="P10"/>
      <c r="Q10" s="9"/>
      <c r="R10" s="9"/>
      <c r="S10" s="9"/>
    </row>
    <row r="11" spans="1:19" ht="15" customHeight="1">
      <c r="A11" s="21">
        <v>7</v>
      </c>
      <c r="B11" s="26" t="s">
        <v>429</v>
      </c>
      <c r="C11" s="23">
        <v>83504578979</v>
      </c>
      <c r="D11" s="12" t="s">
        <v>21</v>
      </c>
      <c r="E11" s="12" t="s">
        <v>430</v>
      </c>
      <c r="F11" s="12" t="s">
        <v>431</v>
      </c>
      <c r="G11" s="12" t="s">
        <v>432</v>
      </c>
      <c r="H11" s="11">
        <v>17</v>
      </c>
      <c r="I11" s="12" t="s">
        <v>433</v>
      </c>
      <c r="J11" s="11">
        <v>1</v>
      </c>
      <c r="K11" s="11">
        <v>7</v>
      </c>
      <c r="L11" s="11">
        <v>6</v>
      </c>
      <c r="M11" s="11">
        <v>1</v>
      </c>
      <c r="N11" s="11">
        <v>2</v>
      </c>
      <c r="O11" s="20">
        <f t="shared" si="0"/>
        <v>17</v>
      </c>
      <c r="P11"/>
      <c r="Q11" s="9"/>
      <c r="R11" s="9"/>
      <c r="S11" s="9"/>
    </row>
    <row r="12" spans="1:19" ht="15" customHeight="1">
      <c r="A12" s="81">
        <v>8</v>
      </c>
      <c r="B12" s="82" t="s">
        <v>434</v>
      </c>
      <c r="C12" s="83" t="s">
        <v>435</v>
      </c>
      <c r="D12" s="78" t="s">
        <v>436</v>
      </c>
      <c r="E12" s="78" t="s">
        <v>437</v>
      </c>
      <c r="F12" s="78" t="s">
        <v>438</v>
      </c>
      <c r="G12" s="78" t="s">
        <v>439</v>
      </c>
      <c r="H12" s="79">
        <v>17</v>
      </c>
      <c r="I12" s="78" t="s">
        <v>440</v>
      </c>
      <c r="J12" s="79">
        <v>3</v>
      </c>
      <c r="K12" s="79">
        <v>1</v>
      </c>
      <c r="L12" s="79">
        <v>10</v>
      </c>
      <c r="M12" s="79">
        <v>1</v>
      </c>
      <c r="N12" s="79">
        <v>1</v>
      </c>
      <c r="O12" s="80">
        <f t="shared" si="0"/>
        <v>16</v>
      </c>
      <c r="P12"/>
      <c r="Q12" s="9"/>
      <c r="R12" s="9"/>
      <c r="S12" s="9"/>
    </row>
    <row r="13" spans="1:19" ht="15" customHeight="1">
      <c r="A13" s="21">
        <v>8</v>
      </c>
      <c r="B13" s="26" t="s">
        <v>441</v>
      </c>
      <c r="C13" s="22">
        <v>90800072099</v>
      </c>
      <c r="D13" s="12" t="s">
        <v>442</v>
      </c>
      <c r="E13" s="12" t="s">
        <v>443</v>
      </c>
      <c r="F13" s="12" t="s">
        <v>158</v>
      </c>
      <c r="G13" s="12" t="s">
        <v>76</v>
      </c>
      <c r="H13" s="11">
        <v>17</v>
      </c>
      <c r="I13" s="12" t="s">
        <v>159</v>
      </c>
      <c r="J13" s="11">
        <v>2</v>
      </c>
      <c r="K13" s="11">
        <v>5</v>
      </c>
      <c r="L13" s="11">
        <v>0</v>
      </c>
      <c r="M13" s="11">
        <v>9</v>
      </c>
      <c r="N13" s="11">
        <v>0</v>
      </c>
      <c r="O13" s="20">
        <f t="shared" si="0"/>
        <v>16</v>
      </c>
      <c r="P13"/>
      <c r="Q13" s="9"/>
      <c r="R13" s="9"/>
      <c r="S13" s="9"/>
    </row>
    <row r="14" spans="1:19" ht="15" customHeight="1">
      <c r="A14" s="21">
        <v>9</v>
      </c>
      <c r="B14" s="26" t="s">
        <v>444</v>
      </c>
      <c r="C14" s="22">
        <v>92566434648</v>
      </c>
      <c r="D14" s="12" t="s">
        <v>445</v>
      </c>
      <c r="E14" s="12" t="s">
        <v>446</v>
      </c>
      <c r="F14" s="12" t="s">
        <v>447</v>
      </c>
      <c r="G14" s="12" t="s">
        <v>448</v>
      </c>
      <c r="H14" s="11">
        <v>17</v>
      </c>
      <c r="I14" s="12" t="s">
        <v>449</v>
      </c>
      <c r="J14" s="11">
        <v>1</v>
      </c>
      <c r="K14" s="11">
        <v>1</v>
      </c>
      <c r="L14" s="11">
        <v>3</v>
      </c>
      <c r="M14" s="11">
        <v>10</v>
      </c>
      <c r="N14" s="11">
        <v>0</v>
      </c>
      <c r="O14" s="20">
        <f t="shared" si="0"/>
        <v>15</v>
      </c>
      <c r="P14"/>
      <c r="Q14" s="9"/>
      <c r="R14" s="9"/>
      <c r="S14" s="9"/>
    </row>
    <row r="15" spans="1:19" ht="15" customHeight="1">
      <c r="A15" s="21">
        <v>10</v>
      </c>
      <c r="B15" s="26" t="s">
        <v>450</v>
      </c>
      <c r="C15" s="22">
        <v>77238867685</v>
      </c>
      <c r="D15" s="12" t="s">
        <v>451</v>
      </c>
      <c r="E15" s="12" t="s">
        <v>452</v>
      </c>
      <c r="F15" s="12" t="s">
        <v>453</v>
      </c>
      <c r="G15" s="12" t="s">
        <v>76</v>
      </c>
      <c r="H15" s="11">
        <v>17</v>
      </c>
      <c r="I15" s="12" t="s">
        <v>426</v>
      </c>
      <c r="J15" s="11">
        <v>1</v>
      </c>
      <c r="K15" s="11">
        <v>0</v>
      </c>
      <c r="L15" s="11">
        <v>8</v>
      </c>
      <c r="M15" s="11">
        <v>5</v>
      </c>
      <c r="N15" s="11">
        <v>0</v>
      </c>
      <c r="O15" s="20">
        <f t="shared" si="0"/>
        <v>14</v>
      </c>
      <c r="P15"/>
      <c r="Q15" s="9"/>
      <c r="R15" s="9"/>
      <c r="S15" s="9"/>
    </row>
    <row r="16" spans="1:19" ht="15" customHeight="1">
      <c r="A16" s="21">
        <v>10</v>
      </c>
      <c r="B16" s="26" t="s">
        <v>454</v>
      </c>
      <c r="C16" s="22">
        <v>17789342866</v>
      </c>
      <c r="D16" s="12" t="s">
        <v>455</v>
      </c>
      <c r="E16" s="12" t="s">
        <v>456</v>
      </c>
      <c r="F16" s="12" t="s">
        <v>164</v>
      </c>
      <c r="G16" s="12" t="s">
        <v>76</v>
      </c>
      <c r="H16" s="11">
        <v>17</v>
      </c>
      <c r="I16" s="12" t="s">
        <v>457</v>
      </c>
      <c r="J16" s="11">
        <v>8</v>
      </c>
      <c r="K16" s="11">
        <v>0</v>
      </c>
      <c r="L16" s="11">
        <v>1</v>
      </c>
      <c r="M16" s="11">
        <v>5</v>
      </c>
      <c r="N16" s="11">
        <v>0</v>
      </c>
      <c r="O16" s="20">
        <f t="shared" si="0"/>
        <v>14</v>
      </c>
      <c r="P16"/>
      <c r="Q16" s="9"/>
      <c r="R16" s="9"/>
      <c r="S16" s="9"/>
    </row>
    <row r="17" spans="1:19" ht="15" customHeight="1">
      <c r="A17" s="21">
        <v>10</v>
      </c>
      <c r="B17" s="26" t="s">
        <v>458</v>
      </c>
      <c r="C17" s="22">
        <v>17590647725</v>
      </c>
      <c r="D17" s="12" t="s">
        <v>35</v>
      </c>
      <c r="E17" s="12" t="s">
        <v>82</v>
      </c>
      <c r="F17" s="12" t="s">
        <v>459</v>
      </c>
      <c r="G17" s="12" t="s">
        <v>76</v>
      </c>
      <c r="H17" s="11">
        <v>17</v>
      </c>
      <c r="I17" s="12" t="s">
        <v>460</v>
      </c>
      <c r="J17" s="11">
        <v>0</v>
      </c>
      <c r="K17" s="11">
        <v>0</v>
      </c>
      <c r="L17" s="11">
        <v>4</v>
      </c>
      <c r="M17" s="11">
        <v>10</v>
      </c>
      <c r="N17" s="11">
        <v>0</v>
      </c>
      <c r="O17" s="20">
        <f t="shared" si="0"/>
        <v>14</v>
      </c>
      <c r="P17"/>
      <c r="Q17" s="9"/>
      <c r="R17" s="9"/>
      <c r="S17" s="9"/>
    </row>
    <row r="18" spans="1:19" ht="15" customHeight="1">
      <c r="A18" s="21">
        <v>10</v>
      </c>
      <c r="B18" s="26" t="s">
        <v>461</v>
      </c>
      <c r="C18" s="22">
        <v>83779341739</v>
      </c>
      <c r="D18" s="12" t="s">
        <v>442</v>
      </c>
      <c r="E18" s="12" t="s">
        <v>462</v>
      </c>
      <c r="F18" s="12" t="s">
        <v>463</v>
      </c>
      <c r="G18" s="12" t="s">
        <v>76</v>
      </c>
      <c r="H18" s="11">
        <v>17</v>
      </c>
      <c r="I18" s="12" t="s">
        <v>464</v>
      </c>
      <c r="J18" s="11">
        <v>1</v>
      </c>
      <c r="K18" s="11">
        <v>0</v>
      </c>
      <c r="L18" s="11">
        <v>3</v>
      </c>
      <c r="M18" s="11">
        <v>10</v>
      </c>
      <c r="N18" s="11">
        <v>0</v>
      </c>
      <c r="O18" s="20">
        <f t="shared" si="0"/>
        <v>14</v>
      </c>
      <c r="P18"/>
      <c r="Q18" s="9"/>
      <c r="R18" s="9"/>
      <c r="S18" s="9"/>
    </row>
    <row r="19" spans="1:19" ht="15" customHeight="1">
      <c r="A19" s="21">
        <v>10</v>
      </c>
      <c r="B19" s="26" t="s">
        <v>465</v>
      </c>
      <c r="C19" s="53">
        <v>39251738062</v>
      </c>
      <c r="D19" s="12" t="s">
        <v>466</v>
      </c>
      <c r="E19" s="12" t="s">
        <v>467</v>
      </c>
      <c r="F19" s="12" t="s">
        <v>243</v>
      </c>
      <c r="G19" s="12" t="s">
        <v>76</v>
      </c>
      <c r="H19" s="11">
        <v>17</v>
      </c>
      <c r="I19" s="12" t="s">
        <v>244</v>
      </c>
      <c r="J19" s="11">
        <v>1</v>
      </c>
      <c r="K19" s="11">
        <v>4</v>
      </c>
      <c r="L19" s="11">
        <v>5</v>
      </c>
      <c r="M19" s="11">
        <v>4</v>
      </c>
      <c r="N19" s="11">
        <v>0</v>
      </c>
      <c r="O19" s="20">
        <f t="shared" si="0"/>
        <v>14</v>
      </c>
      <c r="P19"/>
      <c r="Q19" s="9"/>
      <c r="R19" s="9"/>
      <c r="S19" s="9"/>
    </row>
    <row r="20" spans="1:19" ht="15" customHeight="1">
      <c r="A20" s="21">
        <v>11</v>
      </c>
      <c r="B20" s="26" t="s">
        <v>468</v>
      </c>
      <c r="C20" s="22">
        <v>64568016069</v>
      </c>
      <c r="D20" s="12" t="s">
        <v>469</v>
      </c>
      <c r="E20" s="12" t="s">
        <v>470</v>
      </c>
      <c r="F20" s="12" t="s">
        <v>471</v>
      </c>
      <c r="G20" s="12" t="s">
        <v>76</v>
      </c>
      <c r="H20" s="11">
        <v>17</v>
      </c>
      <c r="I20" s="12" t="s">
        <v>472</v>
      </c>
      <c r="J20" s="11">
        <v>1</v>
      </c>
      <c r="K20" s="11">
        <v>3</v>
      </c>
      <c r="L20" s="11">
        <v>2</v>
      </c>
      <c r="M20" s="11">
        <v>7</v>
      </c>
      <c r="N20" s="11">
        <v>0</v>
      </c>
      <c r="O20" s="20">
        <f t="shared" si="0"/>
        <v>13</v>
      </c>
      <c r="P20"/>
      <c r="Q20" s="9"/>
      <c r="R20" s="9"/>
      <c r="S20" s="9"/>
    </row>
    <row r="21" spans="1:19" ht="15" customHeight="1">
      <c r="A21" s="21">
        <v>11</v>
      </c>
      <c r="B21" s="26" t="s">
        <v>473</v>
      </c>
      <c r="C21" s="22">
        <v>25905676825</v>
      </c>
      <c r="D21" s="12" t="s">
        <v>37</v>
      </c>
      <c r="E21" s="12" t="s">
        <v>474</v>
      </c>
      <c r="F21" s="12" t="s">
        <v>475</v>
      </c>
      <c r="G21" s="12" t="s">
        <v>476</v>
      </c>
      <c r="H21" s="11">
        <v>17</v>
      </c>
      <c r="I21" s="12" t="s">
        <v>477</v>
      </c>
      <c r="J21" s="11">
        <v>1</v>
      </c>
      <c r="K21" s="11">
        <v>2</v>
      </c>
      <c r="L21" s="11">
        <v>10</v>
      </c>
      <c r="M21" s="11">
        <v>0</v>
      </c>
      <c r="N21" s="11">
        <v>0</v>
      </c>
      <c r="O21" s="55">
        <f t="shared" si="0"/>
        <v>13</v>
      </c>
      <c r="P21"/>
      <c r="Q21" s="9"/>
      <c r="R21" s="9"/>
      <c r="S21" s="9"/>
    </row>
    <row r="22" spans="1:19" ht="15" customHeight="1">
      <c r="A22" s="21">
        <v>12</v>
      </c>
      <c r="B22" s="26" t="s">
        <v>478</v>
      </c>
      <c r="C22" s="56" t="s">
        <v>479</v>
      </c>
      <c r="D22" s="57" t="s">
        <v>480</v>
      </c>
      <c r="E22" s="57" t="s">
        <v>481</v>
      </c>
      <c r="F22" s="12" t="s">
        <v>300</v>
      </c>
      <c r="G22" s="12" t="s">
        <v>76</v>
      </c>
      <c r="H22" s="11">
        <v>17</v>
      </c>
      <c r="I22" s="12" t="s">
        <v>482</v>
      </c>
      <c r="J22" s="11">
        <v>1</v>
      </c>
      <c r="K22" s="11">
        <v>0</v>
      </c>
      <c r="L22" s="11">
        <v>0</v>
      </c>
      <c r="M22" s="11">
        <v>10</v>
      </c>
      <c r="N22" s="11">
        <v>0</v>
      </c>
      <c r="O22" s="20">
        <f t="shared" si="0"/>
        <v>11</v>
      </c>
      <c r="P22"/>
      <c r="Q22" s="9"/>
      <c r="R22" s="9"/>
      <c r="S22" s="9"/>
    </row>
    <row r="23" spans="1:19" ht="15" customHeight="1">
      <c r="A23" s="21">
        <v>12</v>
      </c>
      <c r="B23" s="26" t="s">
        <v>483</v>
      </c>
      <c r="C23" s="22">
        <v>8396480433</v>
      </c>
      <c r="D23" s="12" t="s">
        <v>484</v>
      </c>
      <c r="E23" s="12" t="s">
        <v>485</v>
      </c>
      <c r="F23" s="12" t="s">
        <v>164</v>
      </c>
      <c r="G23" s="12" t="s">
        <v>76</v>
      </c>
      <c r="H23" s="11">
        <v>17</v>
      </c>
      <c r="I23" s="12" t="s">
        <v>486</v>
      </c>
      <c r="J23" s="11">
        <v>1</v>
      </c>
      <c r="K23" s="11">
        <v>1</v>
      </c>
      <c r="L23" s="11">
        <v>1</v>
      </c>
      <c r="M23" s="11">
        <v>8</v>
      </c>
      <c r="N23" s="11">
        <v>0</v>
      </c>
      <c r="O23" s="20">
        <f t="shared" si="0"/>
        <v>11</v>
      </c>
      <c r="P23"/>
      <c r="Q23" s="9"/>
      <c r="R23" s="9"/>
      <c r="S23" s="9"/>
    </row>
    <row r="24" spans="1:19" ht="15" customHeight="1">
      <c r="A24" s="21">
        <v>12</v>
      </c>
      <c r="B24" s="26" t="s">
        <v>487</v>
      </c>
      <c r="C24" s="22">
        <v>11605276266</v>
      </c>
      <c r="D24" s="12" t="s">
        <v>488</v>
      </c>
      <c r="E24" s="12" t="s">
        <v>489</v>
      </c>
      <c r="F24" s="12" t="s">
        <v>471</v>
      </c>
      <c r="G24" s="12" t="s">
        <v>76</v>
      </c>
      <c r="H24" s="11">
        <v>17</v>
      </c>
      <c r="I24" s="12" t="s">
        <v>472</v>
      </c>
      <c r="J24" s="11">
        <v>6</v>
      </c>
      <c r="K24" s="11">
        <v>0</v>
      </c>
      <c r="L24" s="11">
        <v>4</v>
      </c>
      <c r="M24" s="11">
        <v>0</v>
      </c>
      <c r="N24" s="11">
        <v>1</v>
      </c>
      <c r="O24" s="20">
        <f t="shared" si="0"/>
        <v>11</v>
      </c>
      <c r="P24"/>
      <c r="Q24" s="9"/>
      <c r="R24" s="9"/>
      <c r="S24" s="9"/>
    </row>
    <row r="25" spans="1:19" ht="15" customHeight="1">
      <c r="A25" s="21">
        <v>12</v>
      </c>
      <c r="B25" s="26" t="s">
        <v>490</v>
      </c>
      <c r="C25" s="22">
        <v>68329042903</v>
      </c>
      <c r="D25" s="12" t="s">
        <v>469</v>
      </c>
      <c r="E25" s="12" t="s">
        <v>491</v>
      </c>
      <c r="F25" s="12" t="s">
        <v>471</v>
      </c>
      <c r="G25" s="12" t="s">
        <v>76</v>
      </c>
      <c r="H25" s="11">
        <v>17</v>
      </c>
      <c r="I25" s="12" t="s">
        <v>472</v>
      </c>
      <c r="J25" s="11">
        <v>1</v>
      </c>
      <c r="K25" s="11">
        <v>0</v>
      </c>
      <c r="L25" s="11">
        <v>0</v>
      </c>
      <c r="M25" s="11">
        <v>10</v>
      </c>
      <c r="N25" s="11">
        <v>0</v>
      </c>
      <c r="O25" s="20">
        <f t="shared" si="0"/>
        <v>11</v>
      </c>
      <c r="P25"/>
      <c r="Q25" s="9"/>
      <c r="R25" s="9"/>
      <c r="S25" s="9"/>
    </row>
    <row r="26" spans="1:19" ht="15" customHeight="1">
      <c r="A26" s="21">
        <v>12</v>
      </c>
      <c r="B26" s="26" t="s">
        <v>492</v>
      </c>
      <c r="C26" s="22">
        <v>45724423351</v>
      </c>
      <c r="D26" s="12" t="s">
        <v>493</v>
      </c>
      <c r="E26" s="12" t="s">
        <v>494</v>
      </c>
      <c r="F26" s="12" t="s">
        <v>495</v>
      </c>
      <c r="G26" s="12" t="s">
        <v>297</v>
      </c>
      <c r="H26" s="11">
        <v>17</v>
      </c>
      <c r="I26" s="12" t="s">
        <v>303</v>
      </c>
      <c r="J26" s="11">
        <v>2</v>
      </c>
      <c r="K26" s="11">
        <v>0</v>
      </c>
      <c r="L26" s="11">
        <v>2</v>
      </c>
      <c r="M26" s="11">
        <v>7</v>
      </c>
      <c r="N26" s="11">
        <v>0</v>
      </c>
      <c r="O26" s="20">
        <f t="shared" si="0"/>
        <v>11</v>
      </c>
      <c r="P26"/>
      <c r="Q26" s="9"/>
      <c r="R26" s="9"/>
      <c r="S26" s="9"/>
    </row>
    <row r="27" spans="1:19" ht="15" customHeight="1">
      <c r="A27" s="21">
        <v>13</v>
      </c>
      <c r="B27" s="26" t="s">
        <v>496</v>
      </c>
      <c r="C27" s="53">
        <v>64542795173</v>
      </c>
      <c r="D27" s="12" t="s">
        <v>35</v>
      </c>
      <c r="E27" s="12" t="s">
        <v>497</v>
      </c>
      <c r="F27" s="12" t="s">
        <v>243</v>
      </c>
      <c r="G27" s="12" t="s">
        <v>76</v>
      </c>
      <c r="H27" s="11">
        <v>17</v>
      </c>
      <c r="I27" s="12" t="s">
        <v>245</v>
      </c>
      <c r="J27" s="11">
        <v>0</v>
      </c>
      <c r="K27" s="11">
        <v>0</v>
      </c>
      <c r="L27" s="11">
        <v>6</v>
      </c>
      <c r="M27" s="11">
        <v>2</v>
      </c>
      <c r="N27" s="11">
        <v>2</v>
      </c>
      <c r="O27" s="20">
        <f t="shared" si="0"/>
        <v>10</v>
      </c>
      <c r="P27"/>
      <c r="Q27" s="9"/>
      <c r="R27" s="9"/>
      <c r="S27" s="9"/>
    </row>
    <row r="28" spans="1:19" ht="15" customHeight="1">
      <c r="A28" s="21">
        <v>14</v>
      </c>
      <c r="B28" s="26" t="s">
        <v>498</v>
      </c>
      <c r="C28" s="22">
        <v>66763520818</v>
      </c>
      <c r="D28" s="12" t="s">
        <v>35</v>
      </c>
      <c r="E28" s="12" t="s">
        <v>499</v>
      </c>
      <c r="F28" s="12" t="s">
        <v>495</v>
      </c>
      <c r="G28" s="12" t="s">
        <v>297</v>
      </c>
      <c r="H28" s="11">
        <v>17</v>
      </c>
      <c r="I28" s="12" t="s">
        <v>500</v>
      </c>
      <c r="J28" s="11">
        <v>1</v>
      </c>
      <c r="K28" s="11">
        <v>0</v>
      </c>
      <c r="L28" s="11">
        <v>2</v>
      </c>
      <c r="M28" s="11">
        <v>5</v>
      </c>
      <c r="N28" s="11">
        <v>1</v>
      </c>
      <c r="O28" s="20">
        <f t="shared" si="0"/>
        <v>9</v>
      </c>
      <c r="P28"/>
      <c r="Q28" s="9"/>
      <c r="R28" s="9"/>
      <c r="S28" s="9"/>
    </row>
    <row r="29" spans="1:19" ht="15" customHeight="1">
      <c r="A29" s="21">
        <v>14</v>
      </c>
      <c r="B29" s="26" t="s">
        <v>501</v>
      </c>
      <c r="C29" s="22">
        <v>82589260232</v>
      </c>
      <c r="D29" s="12" t="s">
        <v>502</v>
      </c>
      <c r="E29" s="12" t="s">
        <v>503</v>
      </c>
      <c r="F29" s="12" t="s">
        <v>298</v>
      </c>
      <c r="G29" s="12" t="s">
        <v>76</v>
      </c>
      <c r="H29" s="11">
        <v>17</v>
      </c>
      <c r="I29" s="12" t="s">
        <v>410</v>
      </c>
      <c r="J29" s="11">
        <v>2</v>
      </c>
      <c r="K29" s="11">
        <v>0</v>
      </c>
      <c r="L29" s="11">
        <v>2</v>
      </c>
      <c r="M29" s="11">
        <v>5</v>
      </c>
      <c r="N29" s="11">
        <v>0</v>
      </c>
      <c r="O29" s="20">
        <f t="shared" si="0"/>
        <v>9</v>
      </c>
      <c r="P29"/>
      <c r="Q29" s="9"/>
      <c r="R29" s="9"/>
      <c r="S29" s="9"/>
    </row>
    <row r="30" spans="1:19" ht="15" customHeight="1">
      <c r="A30" s="21">
        <v>15</v>
      </c>
      <c r="B30" s="26" t="s">
        <v>504</v>
      </c>
      <c r="C30" s="23" t="s">
        <v>505</v>
      </c>
      <c r="D30" s="12" t="s">
        <v>506</v>
      </c>
      <c r="E30" s="12" t="s">
        <v>507</v>
      </c>
      <c r="F30" s="12" t="s">
        <v>88</v>
      </c>
      <c r="G30" s="12" t="s">
        <v>89</v>
      </c>
      <c r="H30" s="11">
        <v>17</v>
      </c>
      <c r="I30" s="12" t="s">
        <v>508</v>
      </c>
      <c r="J30" s="11">
        <v>1</v>
      </c>
      <c r="K30" s="11">
        <v>5</v>
      </c>
      <c r="L30" s="11">
        <v>2</v>
      </c>
      <c r="M30" s="11">
        <v>0</v>
      </c>
      <c r="N30" s="11">
        <v>0</v>
      </c>
      <c r="O30" s="20">
        <f t="shared" si="0"/>
        <v>8</v>
      </c>
      <c r="P30"/>
      <c r="Q30" s="9"/>
      <c r="R30" s="9"/>
      <c r="S30" s="9"/>
    </row>
    <row r="31" spans="1:19" ht="15" customHeight="1">
      <c r="A31" s="21">
        <v>16</v>
      </c>
      <c r="B31" s="26" t="s">
        <v>509</v>
      </c>
      <c r="C31" s="22">
        <v>96136199330</v>
      </c>
      <c r="D31" s="12" t="s">
        <v>510</v>
      </c>
      <c r="E31" s="12" t="s">
        <v>511</v>
      </c>
      <c r="F31" s="12" t="s">
        <v>447</v>
      </c>
      <c r="G31" s="12" t="s">
        <v>448</v>
      </c>
      <c r="H31" s="11">
        <v>17</v>
      </c>
      <c r="I31" s="12" t="s">
        <v>512</v>
      </c>
      <c r="J31" s="11">
        <v>1</v>
      </c>
      <c r="K31" s="11">
        <v>0</v>
      </c>
      <c r="L31" s="11">
        <v>0</v>
      </c>
      <c r="M31" s="11">
        <v>6</v>
      </c>
      <c r="N31" s="11">
        <v>0</v>
      </c>
      <c r="O31" s="20">
        <f t="shared" si="0"/>
        <v>7</v>
      </c>
      <c r="P31"/>
      <c r="Q31" s="9"/>
      <c r="R31" s="9"/>
      <c r="S31" s="9"/>
    </row>
    <row r="32" spans="1:19" ht="15" customHeight="1">
      <c r="A32" s="21">
        <v>16</v>
      </c>
      <c r="B32" s="26" t="s">
        <v>513</v>
      </c>
      <c r="C32" s="22">
        <v>17567987303</v>
      </c>
      <c r="D32" s="12" t="s">
        <v>73</v>
      </c>
      <c r="E32" s="12" t="s">
        <v>514</v>
      </c>
      <c r="F32" s="12" t="s">
        <v>447</v>
      </c>
      <c r="G32" s="12" t="s">
        <v>448</v>
      </c>
      <c r="H32" s="11">
        <v>17</v>
      </c>
      <c r="I32" s="12" t="s">
        <v>512</v>
      </c>
      <c r="J32" s="11">
        <v>2</v>
      </c>
      <c r="K32" s="11">
        <v>0</v>
      </c>
      <c r="L32" s="11">
        <v>3</v>
      </c>
      <c r="M32" s="11">
        <v>2</v>
      </c>
      <c r="N32" s="11">
        <v>0</v>
      </c>
      <c r="O32" s="20">
        <f t="shared" si="0"/>
        <v>7</v>
      </c>
      <c r="P32"/>
      <c r="Q32" s="9"/>
      <c r="R32" s="9"/>
      <c r="S32" s="9"/>
    </row>
    <row r="33" spans="1:19" ht="15" customHeight="1">
      <c r="A33" s="21">
        <v>16</v>
      </c>
      <c r="B33" s="26" t="s">
        <v>515</v>
      </c>
      <c r="C33" s="23" t="s">
        <v>516</v>
      </c>
      <c r="D33" s="12" t="s">
        <v>517</v>
      </c>
      <c r="E33" s="12" t="s">
        <v>207</v>
      </c>
      <c r="F33" s="12" t="s">
        <v>518</v>
      </c>
      <c r="G33" s="12" t="s">
        <v>209</v>
      </c>
      <c r="H33" s="11">
        <v>17</v>
      </c>
      <c r="I33" s="12" t="s">
        <v>210</v>
      </c>
      <c r="J33" s="11">
        <v>0</v>
      </c>
      <c r="K33" s="11">
        <v>3</v>
      </c>
      <c r="L33" s="11">
        <v>4</v>
      </c>
      <c r="M33" s="11">
        <v>0</v>
      </c>
      <c r="N33" s="11">
        <v>0</v>
      </c>
      <c r="O33" s="20">
        <f t="shared" si="0"/>
        <v>7</v>
      </c>
      <c r="P33"/>
      <c r="Q33" s="9"/>
      <c r="R33" s="9"/>
      <c r="S33" s="9"/>
    </row>
    <row r="34" spans="1:19" ht="15" customHeight="1">
      <c r="A34" s="21">
        <v>16</v>
      </c>
      <c r="B34" s="26" t="s">
        <v>519</v>
      </c>
      <c r="C34" s="22">
        <v>46699878024</v>
      </c>
      <c r="D34" s="12" t="s">
        <v>68</v>
      </c>
      <c r="E34" s="12" t="s">
        <v>520</v>
      </c>
      <c r="F34" s="12" t="s">
        <v>521</v>
      </c>
      <c r="G34" s="12" t="s">
        <v>522</v>
      </c>
      <c r="H34" s="11">
        <v>17</v>
      </c>
      <c r="I34" s="12" t="s">
        <v>523</v>
      </c>
      <c r="J34" s="11">
        <v>1</v>
      </c>
      <c r="K34" s="11">
        <v>0</v>
      </c>
      <c r="L34" s="11">
        <v>1</v>
      </c>
      <c r="M34" s="11">
        <v>5</v>
      </c>
      <c r="N34" s="11">
        <v>0</v>
      </c>
      <c r="O34" s="20">
        <f t="shared" si="0"/>
        <v>7</v>
      </c>
      <c r="P34"/>
      <c r="Q34" s="9"/>
      <c r="R34" s="9"/>
      <c r="S34" s="9"/>
    </row>
    <row r="35" spans="1:19" ht="15" customHeight="1">
      <c r="A35" s="21">
        <v>16</v>
      </c>
      <c r="B35" s="26" t="s">
        <v>524</v>
      </c>
      <c r="C35" s="22">
        <v>14185158882</v>
      </c>
      <c r="D35" s="12" t="s">
        <v>38</v>
      </c>
      <c r="E35" s="12" t="s">
        <v>187</v>
      </c>
      <c r="F35" s="12" t="s">
        <v>185</v>
      </c>
      <c r="G35" s="12" t="s">
        <v>42</v>
      </c>
      <c r="H35" s="11">
        <v>17</v>
      </c>
      <c r="I35" s="12" t="s">
        <v>188</v>
      </c>
      <c r="J35" s="11">
        <v>2</v>
      </c>
      <c r="K35" s="11">
        <v>3</v>
      </c>
      <c r="L35" s="11">
        <v>2</v>
      </c>
      <c r="M35" s="11">
        <v>0</v>
      </c>
      <c r="N35" s="11">
        <v>0</v>
      </c>
      <c r="O35" s="20">
        <f t="shared" si="0"/>
        <v>7</v>
      </c>
      <c r="P35"/>
      <c r="Q35" s="9"/>
      <c r="R35" s="9"/>
      <c r="S35" s="9"/>
    </row>
    <row r="36" spans="1:19" ht="15" customHeight="1">
      <c r="A36" s="21">
        <v>17</v>
      </c>
      <c r="B36" s="26" t="s">
        <v>525</v>
      </c>
      <c r="C36" s="23" t="s">
        <v>526</v>
      </c>
      <c r="D36" s="12" t="s">
        <v>527</v>
      </c>
      <c r="E36" s="12" t="s">
        <v>528</v>
      </c>
      <c r="F36" s="12" t="s">
        <v>88</v>
      </c>
      <c r="G36" s="12" t="s">
        <v>89</v>
      </c>
      <c r="H36" s="11">
        <v>17</v>
      </c>
      <c r="I36" s="12" t="s">
        <v>529</v>
      </c>
      <c r="J36" s="11">
        <v>0</v>
      </c>
      <c r="K36" s="11">
        <v>1</v>
      </c>
      <c r="L36" s="11">
        <v>2</v>
      </c>
      <c r="M36" s="11">
        <v>2</v>
      </c>
      <c r="N36" s="11">
        <v>1</v>
      </c>
      <c r="O36" s="20">
        <f t="shared" si="0"/>
        <v>6</v>
      </c>
      <c r="P36"/>
      <c r="Q36" s="9"/>
      <c r="R36" s="9"/>
      <c r="S36" s="9"/>
    </row>
    <row r="37" spans="1:19" ht="15" customHeight="1">
      <c r="A37" s="21">
        <v>17</v>
      </c>
      <c r="B37" s="26" t="s">
        <v>530</v>
      </c>
      <c r="C37" s="58" t="s">
        <v>531</v>
      </c>
      <c r="D37" s="12" t="s">
        <v>532</v>
      </c>
      <c r="E37" s="12" t="s">
        <v>489</v>
      </c>
      <c r="F37" s="12" t="s">
        <v>495</v>
      </c>
      <c r="G37" s="12" t="s">
        <v>297</v>
      </c>
      <c r="H37" s="11">
        <v>17</v>
      </c>
      <c r="I37" s="12" t="s">
        <v>500</v>
      </c>
      <c r="J37" s="11">
        <v>1</v>
      </c>
      <c r="K37" s="11">
        <v>0</v>
      </c>
      <c r="L37" s="11">
        <v>0</v>
      </c>
      <c r="M37" s="11">
        <v>5</v>
      </c>
      <c r="N37" s="11">
        <v>0</v>
      </c>
      <c r="O37" s="20">
        <f t="shared" si="0"/>
        <v>6</v>
      </c>
      <c r="P37"/>
      <c r="Q37" s="9"/>
      <c r="R37" s="9"/>
      <c r="S37" s="9"/>
    </row>
    <row r="38" spans="1:19" ht="15" customHeight="1">
      <c r="A38" s="21">
        <v>17</v>
      </c>
      <c r="B38" s="26" t="s">
        <v>533</v>
      </c>
      <c r="C38" s="22">
        <v>24340461779</v>
      </c>
      <c r="D38" s="12" t="s">
        <v>534</v>
      </c>
      <c r="E38" s="12" t="s">
        <v>535</v>
      </c>
      <c r="F38" s="12" t="s">
        <v>471</v>
      </c>
      <c r="G38" s="12" t="s">
        <v>76</v>
      </c>
      <c r="H38" s="11">
        <v>17</v>
      </c>
      <c r="I38" s="12" t="s">
        <v>472</v>
      </c>
      <c r="J38" s="11">
        <v>1</v>
      </c>
      <c r="K38" s="11">
        <v>0</v>
      </c>
      <c r="L38" s="11">
        <v>0</v>
      </c>
      <c r="M38" s="11">
        <v>5</v>
      </c>
      <c r="N38" s="11">
        <v>0</v>
      </c>
      <c r="O38" s="20">
        <f t="shared" si="0"/>
        <v>6</v>
      </c>
      <c r="P38"/>
      <c r="Q38" s="9"/>
      <c r="R38" s="9"/>
      <c r="S38" s="9"/>
    </row>
    <row r="39" spans="1:19" ht="15" customHeight="1">
      <c r="A39" s="21">
        <v>17</v>
      </c>
      <c r="B39" s="26" t="s">
        <v>536</v>
      </c>
      <c r="C39" s="23" t="s">
        <v>537</v>
      </c>
      <c r="D39" s="12" t="s">
        <v>36</v>
      </c>
      <c r="E39" s="12" t="s">
        <v>538</v>
      </c>
      <c r="F39" s="12" t="s">
        <v>88</v>
      </c>
      <c r="G39" s="12" t="s">
        <v>89</v>
      </c>
      <c r="H39" s="11">
        <v>17</v>
      </c>
      <c r="I39" s="12" t="s">
        <v>539</v>
      </c>
      <c r="J39" s="11">
        <v>0</v>
      </c>
      <c r="K39" s="11">
        <v>1</v>
      </c>
      <c r="L39" s="11">
        <v>2</v>
      </c>
      <c r="M39" s="11">
        <v>3</v>
      </c>
      <c r="N39" s="11">
        <v>0</v>
      </c>
      <c r="O39" s="20">
        <f t="shared" si="0"/>
        <v>6</v>
      </c>
      <c r="P39"/>
      <c r="Q39" s="9"/>
      <c r="R39" s="9"/>
      <c r="S39" s="9"/>
    </row>
    <row r="40" spans="1:19" ht="15" customHeight="1">
      <c r="A40" s="21">
        <v>18</v>
      </c>
      <c r="B40" s="26" t="s">
        <v>540</v>
      </c>
      <c r="C40" s="22">
        <v>67993795662</v>
      </c>
      <c r="D40" s="12" t="s">
        <v>37</v>
      </c>
      <c r="E40" s="12" t="s">
        <v>541</v>
      </c>
      <c r="F40" s="12" t="s">
        <v>164</v>
      </c>
      <c r="G40" s="12" t="s">
        <v>76</v>
      </c>
      <c r="H40" s="11">
        <v>17</v>
      </c>
      <c r="I40" s="12" t="s">
        <v>486</v>
      </c>
      <c r="J40" s="11">
        <v>1</v>
      </c>
      <c r="K40" s="11">
        <v>0</v>
      </c>
      <c r="L40" s="11">
        <v>4</v>
      </c>
      <c r="M40" s="11">
        <v>0</v>
      </c>
      <c r="N40" s="11">
        <v>0</v>
      </c>
      <c r="O40" s="20">
        <f t="shared" si="0"/>
        <v>5</v>
      </c>
      <c r="P40"/>
      <c r="Q40" s="9"/>
      <c r="R40" s="9"/>
      <c r="S40" s="9"/>
    </row>
    <row r="41" spans="1:19" ht="15" customHeight="1">
      <c r="A41" s="21">
        <v>19</v>
      </c>
      <c r="B41" s="26" t="s">
        <v>542</v>
      </c>
      <c r="C41" s="22">
        <v>20698319982</v>
      </c>
      <c r="D41" s="12" t="s">
        <v>543</v>
      </c>
      <c r="E41" s="12" t="s">
        <v>544</v>
      </c>
      <c r="F41" s="12" t="s">
        <v>130</v>
      </c>
      <c r="G41" s="12" t="s">
        <v>76</v>
      </c>
      <c r="H41" s="11">
        <v>17</v>
      </c>
      <c r="I41" s="12" t="s">
        <v>472</v>
      </c>
      <c r="J41" s="11">
        <v>1</v>
      </c>
      <c r="K41" s="11">
        <v>0</v>
      </c>
      <c r="L41" s="11">
        <v>0</v>
      </c>
      <c r="M41" s="11">
        <v>1</v>
      </c>
      <c r="N41" s="11">
        <v>2</v>
      </c>
      <c r="O41" s="20">
        <f t="shared" si="0"/>
        <v>4</v>
      </c>
      <c r="P41"/>
      <c r="Q41" s="9"/>
      <c r="R41" s="9"/>
      <c r="S41" s="9"/>
    </row>
    <row r="42" spans="1:19" ht="15" customHeight="1">
      <c r="A42" s="21">
        <v>19</v>
      </c>
      <c r="B42" s="26" t="s">
        <v>545</v>
      </c>
      <c r="C42" s="22">
        <v>54481651895</v>
      </c>
      <c r="D42" s="12" t="s">
        <v>546</v>
      </c>
      <c r="E42" s="12" t="s">
        <v>547</v>
      </c>
      <c r="F42" s="12" t="s">
        <v>130</v>
      </c>
      <c r="G42" s="12" t="s">
        <v>76</v>
      </c>
      <c r="H42" s="11">
        <v>17</v>
      </c>
      <c r="I42" s="12" t="s">
        <v>472</v>
      </c>
      <c r="J42" s="11">
        <v>1</v>
      </c>
      <c r="K42" s="11">
        <v>0</v>
      </c>
      <c r="L42" s="11">
        <v>0</v>
      </c>
      <c r="M42" s="11">
        <v>2</v>
      </c>
      <c r="N42" s="11">
        <v>1</v>
      </c>
      <c r="O42" s="20">
        <f t="shared" si="0"/>
        <v>4</v>
      </c>
      <c r="P42"/>
      <c r="Q42" s="9"/>
      <c r="R42" s="9"/>
      <c r="S42" s="9"/>
    </row>
    <row r="43" spans="1:19" ht="15" customHeight="1">
      <c r="A43" s="21">
        <v>19</v>
      </c>
      <c r="B43" s="26" t="s">
        <v>548</v>
      </c>
      <c r="C43" s="22">
        <v>98515028759</v>
      </c>
      <c r="D43" s="12" t="s">
        <v>549</v>
      </c>
      <c r="E43" s="12" t="s">
        <v>550</v>
      </c>
      <c r="F43" s="12" t="s">
        <v>262</v>
      </c>
      <c r="G43" s="12" t="s">
        <v>76</v>
      </c>
      <c r="H43" s="11">
        <v>17</v>
      </c>
      <c r="I43" s="12" t="s">
        <v>263</v>
      </c>
      <c r="J43" s="11">
        <v>1</v>
      </c>
      <c r="K43" s="11">
        <v>0</v>
      </c>
      <c r="L43" s="11">
        <v>2</v>
      </c>
      <c r="M43" s="11">
        <v>1</v>
      </c>
      <c r="N43" s="11">
        <v>0</v>
      </c>
      <c r="O43" s="20">
        <f t="shared" si="0"/>
        <v>4</v>
      </c>
      <c r="P43"/>
      <c r="Q43" s="9"/>
      <c r="R43" s="9"/>
      <c r="S43" s="9"/>
    </row>
    <row r="44" spans="1:19" ht="15" customHeight="1">
      <c r="A44" s="21">
        <v>20</v>
      </c>
      <c r="B44" s="26" t="s">
        <v>551</v>
      </c>
      <c r="C44" s="22">
        <v>85244730214</v>
      </c>
      <c r="D44" s="12" t="s">
        <v>552</v>
      </c>
      <c r="E44" s="12" t="s">
        <v>553</v>
      </c>
      <c r="F44" s="12" t="s">
        <v>471</v>
      </c>
      <c r="G44" s="12" t="s">
        <v>76</v>
      </c>
      <c r="H44" s="11">
        <v>17</v>
      </c>
      <c r="I44" s="12" t="s">
        <v>472</v>
      </c>
      <c r="J44" s="11">
        <v>2</v>
      </c>
      <c r="K44" s="11">
        <v>0</v>
      </c>
      <c r="L44" s="11">
        <v>0</v>
      </c>
      <c r="M44" s="11">
        <v>0</v>
      </c>
      <c r="N44" s="11">
        <v>1</v>
      </c>
      <c r="O44" s="20">
        <f t="shared" si="0"/>
        <v>3</v>
      </c>
      <c r="P44"/>
      <c r="Q44" s="9"/>
      <c r="R44" s="9"/>
      <c r="S44" s="9"/>
    </row>
    <row r="45" spans="1:19" ht="15" customHeight="1">
      <c r="A45" s="21">
        <v>20</v>
      </c>
      <c r="B45" s="26" t="s">
        <v>554</v>
      </c>
      <c r="C45" s="22" t="s">
        <v>555</v>
      </c>
      <c r="D45" s="12" t="s">
        <v>556</v>
      </c>
      <c r="E45" s="12" t="s">
        <v>557</v>
      </c>
      <c r="F45" s="12" t="s">
        <v>160</v>
      </c>
      <c r="G45" s="12" t="s">
        <v>161</v>
      </c>
      <c r="H45" s="11">
        <v>17</v>
      </c>
      <c r="I45" s="12" t="s">
        <v>558</v>
      </c>
      <c r="J45" s="11">
        <v>1</v>
      </c>
      <c r="K45" s="11">
        <v>0</v>
      </c>
      <c r="L45" s="11">
        <v>0</v>
      </c>
      <c r="M45" s="11">
        <v>1</v>
      </c>
      <c r="N45" s="11">
        <v>1</v>
      </c>
      <c r="O45" s="20">
        <f t="shared" si="0"/>
        <v>3</v>
      </c>
      <c r="P45"/>
      <c r="Q45" s="9"/>
      <c r="R45" s="9"/>
      <c r="S45" s="9"/>
    </row>
    <row r="46" spans="1:19" ht="15" customHeight="1">
      <c r="A46" s="21">
        <v>21</v>
      </c>
      <c r="B46" s="26" t="s">
        <v>559</v>
      </c>
      <c r="C46" s="22">
        <v>47461393800</v>
      </c>
      <c r="D46" s="12" t="s">
        <v>560</v>
      </c>
      <c r="E46" s="12" t="s">
        <v>561</v>
      </c>
      <c r="F46" s="12" t="s">
        <v>495</v>
      </c>
      <c r="G46" s="12" t="s">
        <v>297</v>
      </c>
      <c r="H46" s="11">
        <v>17</v>
      </c>
      <c r="I46" s="12" t="s">
        <v>500</v>
      </c>
      <c r="J46" s="11">
        <v>0</v>
      </c>
      <c r="K46" s="11">
        <v>0</v>
      </c>
      <c r="L46" s="11">
        <v>1</v>
      </c>
      <c r="M46" s="11">
        <v>1</v>
      </c>
      <c r="N46" s="11">
        <v>0</v>
      </c>
      <c r="O46" s="20">
        <f t="shared" si="0"/>
        <v>2</v>
      </c>
      <c r="P46"/>
      <c r="Q46" s="9"/>
      <c r="R46" s="9"/>
      <c r="S46" s="9"/>
    </row>
    <row r="47" spans="1:19" ht="15" customHeight="1">
      <c r="A47" s="21">
        <v>22</v>
      </c>
      <c r="B47" s="26" t="s">
        <v>562</v>
      </c>
      <c r="C47" s="22">
        <v>6741241544</v>
      </c>
      <c r="D47" s="12" t="s">
        <v>105</v>
      </c>
      <c r="E47" s="12" t="s">
        <v>563</v>
      </c>
      <c r="F47" s="12" t="s">
        <v>130</v>
      </c>
      <c r="G47" s="12" t="s">
        <v>76</v>
      </c>
      <c r="H47" s="11">
        <v>17</v>
      </c>
      <c r="I47" s="12" t="s">
        <v>472</v>
      </c>
      <c r="J47" s="11">
        <v>1</v>
      </c>
      <c r="K47" s="11">
        <v>0</v>
      </c>
      <c r="L47" s="11">
        <v>0</v>
      </c>
      <c r="M47" s="11">
        <v>0</v>
      </c>
      <c r="N47" s="11">
        <v>0</v>
      </c>
      <c r="O47" s="20">
        <f t="shared" si="0"/>
        <v>1</v>
      </c>
      <c r="P47"/>
      <c r="Q47" s="9"/>
      <c r="R47" s="9"/>
      <c r="S47" s="9"/>
    </row>
    <row r="48" spans="1:19" ht="15" customHeight="1">
      <c r="A48" s="21">
        <v>22</v>
      </c>
      <c r="B48" s="26" t="s">
        <v>564</v>
      </c>
      <c r="C48" s="22">
        <v>30811902827</v>
      </c>
      <c r="D48" s="12" t="s">
        <v>565</v>
      </c>
      <c r="E48" s="12" t="s">
        <v>339</v>
      </c>
      <c r="F48" s="12" t="s">
        <v>495</v>
      </c>
      <c r="G48" s="12" t="s">
        <v>297</v>
      </c>
      <c r="H48" s="11">
        <v>17</v>
      </c>
      <c r="I48" s="12" t="s">
        <v>500</v>
      </c>
      <c r="J48" s="11">
        <v>1</v>
      </c>
      <c r="K48" s="11">
        <v>0</v>
      </c>
      <c r="L48" s="11">
        <v>0</v>
      </c>
      <c r="M48" s="11">
        <v>0</v>
      </c>
      <c r="N48" s="11">
        <v>0</v>
      </c>
      <c r="O48" s="20">
        <f t="shared" si="0"/>
        <v>1</v>
      </c>
      <c r="P48"/>
      <c r="Q48" s="9"/>
      <c r="R48" s="9"/>
      <c r="S48" s="9"/>
    </row>
    <row r="49" spans="1:19" ht="15" customHeight="1" thickBot="1">
      <c r="A49" s="21">
        <v>22</v>
      </c>
      <c r="B49" s="26" t="s">
        <v>566</v>
      </c>
      <c r="C49" s="29">
        <v>55591680941</v>
      </c>
      <c r="D49" s="30" t="s">
        <v>567</v>
      </c>
      <c r="E49" s="30" t="s">
        <v>511</v>
      </c>
      <c r="F49" s="30" t="s">
        <v>447</v>
      </c>
      <c r="G49" s="30" t="s">
        <v>448</v>
      </c>
      <c r="H49" s="31">
        <v>17</v>
      </c>
      <c r="I49" s="30" t="s">
        <v>512</v>
      </c>
      <c r="J49" s="31">
        <v>1</v>
      </c>
      <c r="K49" s="31">
        <v>0</v>
      </c>
      <c r="L49" s="31">
        <v>0</v>
      </c>
      <c r="M49" s="31">
        <v>0</v>
      </c>
      <c r="N49" s="31">
        <v>0</v>
      </c>
      <c r="O49" s="20">
        <f t="shared" si="0"/>
        <v>1</v>
      </c>
      <c r="P49"/>
      <c r="Q49" s="9"/>
      <c r="R49" s="9"/>
      <c r="S49" s="9"/>
    </row>
    <row r="50" ht="12.75">
      <c r="O50" s="60"/>
    </row>
    <row r="51" ht="6" customHeight="1"/>
    <row r="52" spans="2:15" ht="12.75">
      <c r="B52" s="8" t="s">
        <v>568</v>
      </c>
      <c r="F52" s="43" t="s">
        <v>569</v>
      </c>
      <c r="H52" s="38" t="s">
        <v>2</v>
      </c>
      <c r="I52" s="38"/>
      <c r="J52" s="38"/>
      <c r="K52" s="38"/>
      <c r="L52" s="38"/>
      <c r="M52" s="38"/>
      <c r="N52" s="38"/>
      <c r="O52" s="38"/>
    </row>
    <row r="53" spans="2:15" ht="12.75">
      <c r="B53" s="33"/>
      <c r="C53" s="61"/>
      <c r="H53" s="74" t="s">
        <v>570</v>
      </c>
      <c r="I53" s="74"/>
      <c r="J53" s="74"/>
      <c r="K53" s="74"/>
      <c r="L53" s="74"/>
      <c r="M53" s="74"/>
      <c r="N53" s="74"/>
      <c r="O53" s="74"/>
    </row>
    <row r="55" spans="8:15" ht="12.75">
      <c r="H55" s="38" t="s">
        <v>3</v>
      </c>
      <c r="I55" s="38"/>
      <c r="J55" s="38"/>
      <c r="K55" s="38"/>
      <c r="L55" s="38"/>
      <c r="M55" s="38"/>
      <c r="N55" s="38"/>
      <c r="O55" s="38"/>
    </row>
    <row r="56" spans="8:15" ht="12.75">
      <c r="H56" s="74" t="s">
        <v>571</v>
      </c>
      <c r="I56" s="74"/>
      <c r="J56" s="74"/>
      <c r="K56" s="74"/>
      <c r="L56" s="74"/>
      <c r="M56" s="74"/>
      <c r="N56" s="74"/>
      <c r="O56" s="74"/>
    </row>
    <row r="58" spans="8:15" ht="12.75">
      <c r="H58" s="38" t="s">
        <v>4</v>
      </c>
      <c r="I58" s="38"/>
      <c r="J58" s="38"/>
      <c r="K58" s="38"/>
      <c r="L58" s="38"/>
      <c r="M58" s="38"/>
      <c r="N58" s="38"/>
      <c r="O58" s="38"/>
    </row>
    <row r="59" spans="8:15" ht="12.75">
      <c r="H59" s="74" t="s">
        <v>572</v>
      </c>
      <c r="I59" s="74"/>
      <c r="J59" s="74"/>
      <c r="K59" s="74"/>
      <c r="L59" s="74"/>
      <c r="M59" s="74"/>
      <c r="N59" s="74"/>
      <c r="O59" s="74"/>
    </row>
    <row r="61" spans="8:15" ht="12.75">
      <c r="H61" s="38" t="s">
        <v>5</v>
      </c>
      <c r="I61" s="38"/>
      <c r="J61" s="38"/>
      <c r="K61" s="38"/>
      <c r="L61" s="38"/>
      <c r="M61" s="38"/>
      <c r="N61" s="38"/>
      <c r="O61" s="38"/>
    </row>
    <row r="62" spans="8:15" ht="12.75">
      <c r="H62" s="74" t="s">
        <v>573</v>
      </c>
      <c r="I62" s="74"/>
      <c r="J62" s="74"/>
      <c r="K62" s="74"/>
      <c r="L62" s="74"/>
      <c r="M62" s="74"/>
      <c r="N62" s="74"/>
      <c r="O62" s="74"/>
    </row>
    <row r="64" spans="8:15" ht="12.75">
      <c r="H64" s="38" t="s">
        <v>6</v>
      </c>
      <c r="I64" s="38"/>
      <c r="J64" s="38"/>
      <c r="K64" s="38"/>
      <c r="L64" s="38"/>
      <c r="M64" s="38"/>
      <c r="N64" s="38"/>
      <c r="O64" s="38"/>
    </row>
    <row r="65" spans="8:15" ht="12.75">
      <c r="H65" s="74" t="s">
        <v>574</v>
      </c>
      <c r="I65" s="74"/>
      <c r="J65" s="74"/>
      <c r="K65" s="74"/>
      <c r="L65" s="74"/>
      <c r="M65" s="74"/>
      <c r="N65" s="74"/>
      <c r="O65" s="74"/>
    </row>
  </sheetData>
  <sheetProtection/>
  <mergeCells count="8">
    <mergeCell ref="H62:O62"/>
    <mergeCell ref="H65:O65"/>
    <mergeCell ref="A1:O1"/>
    <mergeCell ref="A2:I2"/>
    <mergeCell ref="J2:N2"/>
    <mergeCell ref="H53:O53"/>
    <mergeCell ref="H56:O56"/>
    <mergeCell ref="H59:O59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U17" sqref="U17"/>
    </sheetView>
  </sheetViews>
  <sheetFormatPr defaultColWidth="9.140625" defaultRowHeight="12.75"/>
  <cols>
    <col min="1" max="1" width="5.421875" style="10" customWidth="1"/>
    <col min="2" max="2" width="13.28125" style="10" customWidth="1"/>
    <col min="3" max="3" width="10.57421875" style="10" customWidth="1"/>
    <col min="4" max="4" width="12.8515625" style="8" customWidth="1"/>
    <col min="5" max="5" width="16.421875" style="8" customWidth="1"/>
    <col min="6" max="6" width="14.8515625" style="8" customWidth="1"/>
    <col min="7" max="7" width="12.00390625" style="8" customWidth="1"/>
    <col min="8" max="8" width="7.7109375" style="8" customWidth="1"/>
    <col min="9" max="9" width="14.140625" style="8" customWidth="1"/>
    <col min="10" max="14" width="3.7109375" style="8" customWidth="1"/>
    <col min="15" max="15" width="7.57421875" style="8" customWidth="1"/>
    <col min="16" max="16384" width="9.140625" style="8" customWidth="1"/>
  </cols>
  <sheetData>
    <row r="1" spans="1:15" ht="24" customHeight="1">
      <c r="A1" s="67" t="s">
        <v>391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5" ht="18" customHeight="1">
      <c r="A2" s="70"/>
      <c r="B2" s="71"/>
      <c r="C2" s="71"/>
      <c r="D2" s="71"/>
      <c r="E2" s="72"/>
      <c r="F2" s="72"/>
      <c r="G2" s="72"/>
      <c r="H2" s="72"/>
      <c r="I2" s="72"/>
      <c r="J2" s="73" t="s">
        <v>0</v>
      </c>
      <c r="K2" s="73"/>
      <c r="L2" s="73"/>
      <c r="M2" s="73"/>
      <c r="N2" s="73"/>
      <c r="O2" s="1" t="s">
        <v>1</v>
      </c>
    </row>
    <row r="3" spans="1:15" ht="35.25" customHeight="1">
      <c r="A3" s="2" t="s">
        <v>8</v>
      </c>
      <c r="B3" s="7" t="s">
        <v>15</v>
      </c>
      <c r="C3" s="7" t="s">
        <v>16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" customHeight="1">
      <c r="A4" s="21">
        <v>1</v>
      </c>
      <c r="B4" s="24" t="s">
        <v>204</v>
      </c>
      <c r="C4" s="26">
        <v>37411651298</v>
      </c>
      <c r="D4" s="12" t="s">
        <v>256</v>
      </c>
      <c r="E4" s="12" t="s">
        <v>257</v>
      </c>
      <c r="F4" s="12" t="s">
        <v>253</v>
      </c>
      <c r="G4" s="12" t="s">
        <v>254</v>
      </c>
      <c r="H4" s="11">
        <v>17</v>
      </c>
      <c r="I4" s="12" t="s">
        <v>255</v>
      </c>
      <c r="J4" s="25">
        <v>10</v>
      </c>
      <c r="K4" s="25">
        <v>10</v>
      </c>
      <c r="L4" s="25">
        <v>10</v>
      </c>
      <c r="M4" s="25">
        <v>10</v>
      </c>
      <c r="N4" s="25">
        <v>5</v>
      </c>
      <c r="O4" s="20">
        <f aca="true" t="shared" si="0" ref="O4:O35">SUM(J4:N4)</f>
        <v>45</v>
      </c>
    </row>
    <row r="5" spans="1:15" ht="15" customHeight="1">
      <c r="A5" s="21">
        <v>2</v>
      </c>
      <c r="B5" s="22" t="s">
        <v>390</v>
      </c>
      <c r="C5" s="44" t="s">
        <v>141</v>
      </c>
      <c r="D5" s="12" t="s">
        <v>126</v>
      </c>
      <c r="E5" s="12" t="s">
        <v>350</v>
      </c>
      <c r="F5" s="12" t="s">
        <v>300</v>
      </c>
      <c r="G5" s="12" t="s">
        <v>76</v>
      </c>
      <c r="H5" s="11">
        <v>17</v>
      </c>
      <c r="I5" s="12" t="s">
        <v>351</v>
      </c>
      <c r="J5" s="11">
        <v>10</v>
      </c>
      <c r="K5" s="11">
        <v>6</v>
      </c>
      <c r="L5" s="11">
        <v>10</v>
      </c>
      <c r="M5" s="11">
        <v>10</v>
      </c>
      <c r="N5" s="11">
        <v>1</v>
      </c>
      <c r="O5" s="20">
        <f t="shared" si="0"/>
        <v>37</v>
      </c>
    </row>
    <row r="6" spans="1:15" ht="15" customHeight="1">
      <c r="A6" s="21">
        <v>2</v>
      </c>
      <c r="B6" s="22" t="s">
        <v>370</v>
      </c>
      <c r="C6" s="46">
        <v>2428493771</v>
      </c>
      <c r="D6" s="12" t="s">
        <v>264</v>
      </c>
      <c r="E6" s="12" t="s">
        <v>20</v>
      </c>
      <c r="F6" s="12" t="s">
        <v>262</v>
      </c>
      <c r="G6" s="12" t="s">
        <v>76</v>
      </c>
      <c r="H6" s="11">
        <v>17</v>
      </c>
      <c r="I6" s="12" t="s">
        <v>263</v>
      </c>
      <c r="J6" s="11">
        <v>7</v>
      </c>
      <c r="K6" s="11">
        <v>10</v>
      </c>
      <c r="L6" s="11">
        <v>9</v>
      </c>
      <c r="M6" s="11">
        <v>10</v>
      </c>
      <c r="N6" s="11">
        <v>1</v>
      </c>
      <c r="O6" s="20">
        <f t="shared" si="0"/>
        <v>37</v>
      </c>
    </row>
    <row r="7" spans="1:15" ht="15" customHeight="1">
      <c r="A7" s="21">
        <v>3</v>
      </c>
      <c r="B7" s="22" t="s">
        <v>362</v>
      </c>
      <c r="C7" s="26">
        <v>34022332988</v>
      </c>
      <c r="D7" s="12" t="s">
        <v>229</v>
      </c>
      <c r="E7" s="12" t="s">
        <v>230</v>
      </c>
      <c r="F7" s="12" t="s">
        <v>225</v>
      </c>
      <c r="G7" s="12" t="s">
        <v>76</v>
      </c>
      <c r="H7" s="11">
        <v>17</v>
      </c>
      <c r="I7" s="12" t="s">
        <v>231</v>
      </c>
      <c r="J7" s="11">
        <v>10</v>
      </c>
      <c r="K7" s="11">
        <v>10</v>
      </c>
      <c r="L7" s="11">
        <v>6</v>
      </c>
      <c r="M7" s="11">
        <v>0</v>
      </c>
      <c r="N7" s="11">
        <v>4</v>
      </c>
      <c r="O7" s="20">
        <f t="shared" si="0"/>
        <v>30</v>
      </c>
    </row>
    <row r="8" spans="1:15" ht="15" customHeight="1">
      <c r="A8" s="21">
        <v>4</v>
      </c>
      <c r="B8" s="22" t="s">
        <v>373</v>
      </c>
      <c r="C8" s="26">
        <v>88482212637</v>
      </c>
      <c r="D8" s="12" t="s">
        <v>26</v>
      </c>
      <c r="E8" s="12" t="s">
        <v>144</v>
      </c>
      <c r="F8" s="12" t="s">
        <v>143</v>
      </c>
      <c r="G8" s="12" t="s">
        <v>76</v>
      </c>
      <c r="H8" s="11">
        <v>17</v>
      </c>
      <c r="I8" s="12" t="s">
        <v>145</v>
      </c>
      <c r="J8" s="11">
        <v>2</v>
      </c>
      <c r="K8" s="11">
        <v>10</v>
      </c>
      <c r="L8" s="11">
        <v>10</v>
      </c>
      <c r="M8" s="11">
        <v>1</v>
      </c>
      <c r="N8" s="11">
        <v>3</v>
      </c>
      <c r="O8" s="20">
        <f t="shared" si="0"/>
        <v>26</v>
      </c>
    </row>
    <row r="9" spans="1:19" ht="15" customHeight="1">
      <c r="A9" s="21">
        <v>5</v>
      </c>
      <c r="B9" s="24" t="s">
        <v>258</v>
      </c>
      <c r="C9" s="26">
        <v>40676463847</v>
      </c>
      <c r="D9" s="12" t="s">
        <v>68</v>
      </c>
      <c r="E9" s="12" t="s">
        <v>259</v>
      </c>
      <c r="F9" s="12" t="s">
        <v>253</v>
      </c>
      <c r="G9" s="12" t="s">
        <v>254</v>
      </c>
      <c r="H9" s="11">
        <v>17</v>
      </c>
      <c r="I9" s="12" t="s">
        <v>255</v>
      </c>
      <c r="J9" s="25">
        <v>8</v>
      </c>
      <c r="K9" s="25">
        <v>1</v>
      </c>
      <c r="L9" s="25">
        <v>10</v>
      </c>
      <c r="M9" s="25">
        <v>1</v>
      </c>
      <c r="N9" s="25">
        <v>4</v>
      </c>
      <c r="O9" s="20">
        <f t="shared" si="0"/>
        <v>24</v>
      </c>
      <c r="P9" s="9"/>
      <c r="Q9" s="9"/>
      <c r="R9" s="9"/>
      <c r="S9" s="9"/>
    </row>
    <row r="10" spans="1:19" ht="15" customHeight="1">
      <c r="A10" s="21">
        <v>6</v>
      </c>
      <c r="B10" s="22" t="s">
        <v>358</v>
      </c>
      <c r="C10" s="26">
        <v>93769395144</v>
      </c>
      <c r="D10" s="12" t="s">
        <v>196</v>
      </c>
      <c r="E10" s="12" t="s">
        <v>135</v>
      </c>
      <c r="F10" s="12" t="s">
        <v>194</v>
      </c>
      <c r="G10" s="12" t="s">
        <v>195</v>
      </c>
      <c r="H10" s="11">
        <v>17</v>
      </c>
      <c r="I10" s="12" t="s">
        <v>197</v>
      </c>
      <c r="J10" s="11">
        <v>1</v>
      </c>
      <c r="K10" s="11">
        <v>1</v>
      </c>
      <c r="L10" s="11">
        <v>10</v>
      </c>
      <c r="M10" s="11">
        <v>10</v>
      </c>
      <c r="N10" s="11">
        <v>0</v>
      </c>
      <c r="O10" s="20">
        <f t="shared" si="0"/>
        <v>22</v>
      </c>
      <c r="P10" s="9"/>
      <c r="Q10" s="9"/>
      <c r="R10" s="9"/>
      <c r="S10" s="9"/>
    </row>
    <row r="11" spans="1:19" ht="15" customHeight="1">
      <c r="A11" s="21">
        <v>6</v>
      </c>
      <c r="B11" s="22" t="s">
        <v>363</v>
      </c>
      <c r="C11" s="26">
        <v>14795339859</v>
      </c>
      <c r="D11" s="27" t="s">
        <v>47</v>
      </c>
      <c r="E11" s="27" t="s">
        <v>267</v>
      </c>
      <c r="F11" s="28" t="s">
        <v>268</v>
      </c>
      <c r="G11" s="27" t="s">
        <v>76</v>
      </c>
      <c r="H11" s="11">
        <v>17</v>
      </c>
      <c r="I11" s="27" t="s">
        <v>269</v>
      </c>
      <c r="J11" s="11">
        <v>2</v>
      </c>
      <c r="K11" s="11">
        <v>10</v>
      </c>
      <c r="L11" s="11">
        <v>8</v>
      </c>
      <c r="M11" s="11">
        <v>2</v>
      </c>
      <c r="N11" s="11">
        <v>0</v>
      </c>
      <c r="O11" s="20">
        <f t="shared" si="0"/>
        <v>22</v>
      </c>
      <c r="P11" s="9"/>
      <c r="Q11" s="9"/>
      <c r="R11" s="9"/>
      <c r="S11" s="9"/>
    </row>
    <row r="12" spans="1:19" ht="15" customHeight="1">
      <c r="A12" s="21">
        <v>7</v>
      </c>
      <c r="B12" s="22" t="s">
        <v>377</v>
      </c>
      <c r="C12" s="26">
        <v>64715416096</v>
      </c>
      <c r="D12" s="12" t="s">
        <v>128</v>
      </c>
      <c r="E12" s="12" t="s">
        <v>247</v>
      </c>
      <c r="F12" s="12" t="s">
        <v>243</v>
      </c>
      <c r="G12" s="12" t="s">
        <v>76</v>
      </c>
      <c r="H12" s="11">
        <v>17</v>
      </c>
      <c r="I12" s="12" t="s">
        <v>245</v>
      </c>
      <c r="J12" s="11">
        <v>0</v>
      </c>
      <c r="K12" s="11">
        <v>1</v>
      </c>
      <c r="L12" s="11">
        <v>10</v>
      </c>
      <c r="M12" s="11">
        <v>10</v>
      </c>
      <c r="N12" s="11">
        <v>0</v>
      </c>
      <c r="O12" s="20">
        <f t="shared" si="0"/>
        <v>21</v>
      </c>
      <c r="P12" s="9"/>
      <c r="Q12" s="9"/>
      <c r="R12" s="9"/>
      <c r="S12" s="9"/>
    </row>
    <row r="13" spans="1:19" ht="15" customHeight="1">
      <c r="A13" s="21">
        <v>8</v>
      </c>
      <c r="B13" s="22" t="s">
        <v>198</v>
      </c>
      <c r="C13" s="26">
        <v>96698108319</v>
      </c>
      <c r="D13" s="12" t="s">
        <v>126</v>
      </c>
      <c r="E13" s="12" t="s">
        <v>199</v>
      </c>
      <c r="F13" s="12" t="s">
        <v>194</v>
      </c>
      <c r="G13" s="12" t="s">
        <v>195</v>
      </c>
      <c r="H13" s="11">
        <v>17</v>
      </c>
      <c r="I13" s="12" t="s">
        <v>197</v>
      </c>
      <c r="J13" s="11">
        <v>2</v>
      </c>
      <c r="K13" s="11">
        <v>3</v>
      </c>
      <c r="L13" s="11">
        <v>8</v>
      </c>
      <c r="M13" s="11">
        <v>7</v>
      </c>
      <c r="N13" s="11">
        <v>0</v>
      </c>
      <c r="O13" s="20">
        <f t="shared" si="0"/>
        <v>20</v>
      </c>
      <c r="P13" s="9"/>
      <c r="Q13" s="9"/>
      <c r="R13" s="9"/>
      <c r="S13" s="9"/>
    </row>
    <row r="14" spans="1:19" ht="15" customHeight="1">
      <c r="A14" s="21">
        <v>9</v>
      </c>
      <c r="B14" s="22" t="s">
        <v>361</v>
      </c>
      <c r="C14" s="26">
        <v>61310768405</v>
      </c>
      <c r="D14" s="12" t="s">
        <v>47</v>
      </c>
      <c r="E14" s="12" t="s">
        <v>276</v>
      </c>
      <c r="F14" s="12" t="s">
        <v>274</v>
      </c>
      <c r="G14" s="12" t="s">
        <v>76</v>
      </c>
      <c r="H14" s="11">
        <v>17</v>
      </c>
      <c r="I14" s="12" t="s">
        <v>277</v>
      </c>
      <c r="J14" s="11">
        <v>7</v>
      </c>
      <c r="K14" s="11">
        <v>0</v>
      </c>
      <c r="L14" s="11">
        <v>6</v>
      </c>
      <c r="M14" s="11">
        <v>6</v>
      </c>
      <c r="N14" s="11">
        <v>0</v>
      </c>
      <c r="O14" s="20">
        <f t="shared" si="0"/>
        <v>19</v>
      </c>
      <c r="P14" s="9"/>
      <c r="Q14" s="9"/>
      <c r="R14" s="9"/>
      <c r="S14" s="9"/>
    </row>
    <row r="15" spans="1:19" ht="15" customHeight="1">
      <c r="A15" s="21">
        <v>9</v>
      </c>
      <c r="B15" s="22" t="s">
        <v>392</v>
      </c>
      <c r="C15" s="26">
        <v>81929463621</v>
      </c>
      <c r="D15" s="12" t="s">
        <v>119</v>
      </c>
      <c r="E15" s="12" t="s">
        <v>120</v>
      </c>
      <c r="F15" s="12" t="s">
        <v>115</v>
      </c>
      <c r="G15" s="12" t="s">
        <v>116</v>
      </c>
      <c r="H15" s="11">
        <v>17</v>
      </c>
      <c r="I15" s="12" t="s">
        <v>117</v>
      </c>
      <c r="J15" s="11">
        <v>2</v>
      </c>
      <c r="K15" s="11">
        <v>8</v>
      </c>
      <c r="L15" s="11">
        <v>2</v>
      </c>
      <c r="M15" s="11">
        <v>7</v>
      </c>
      <c r="N15" s="11">
        <v>0</v>
      </c>
      <c r="O15" s="20">
        <f t="shared" si="0"/>
        <v>19</v>
      </c>
      <c r="P15" s="9"/>
      <c r="Q15" s="9"/>
      <c r="R15" s="9"/>
      <c r="S15" s="9"/>
    </row>
    <row r="16" spans="1:19" ht="15" customHeight="1">
      <c r="A16" s="21">
        <v>9</v>
      </c>
      <c r="B16" s="22" t="s">
        <v>280</v>
      </c>
      <c r="C16" s="26">
        <v>74330345397</v>
      </c>
      <c r="D16" s="12" t="s">
        <v>35</v>
      </c>
      <c r="E16" s="12" t="s">
        <v>281</v>
      </c>
      <c r="F16" s="12" t="s">
        <v>278</v>
      </c>
      <c r="G16" s="12" t="s">
        <v>279</v>
      </c>
      <c r="H16" s="11">
        <v>17</v>
      </c>
      <c r="I16" s="12" t="s">
        <v>282</v>
      </c>
      <c r="J16" s="11">
        <v>8</v>
      </c>
      <c r="K16" s="11">
        <v>1</v>
      </c>
      <c r="L16" s="11">
        <v>3</v>
      </c>
      <c r="M16" s="11">
        <v>7</v>
      </c>
      <c r="N16" s="11">
        <v>0</v>
      </c>
      <c r="O16" s="20">
        <f t="shared" si="0"/>
        <v>19</v>
      </c>
      <c r="P16" s="9"/>
      <c r="Q16" s="9"/>
      <c r="R16" s="9"/>
      <c r="S16" s="9"/>
    </row>
    <row r="17" spans="1:19" ht="15" customHeight="1">
      <c r="A17" s="21">
        <v>9</v>
      </c>
      <c r="B17" s="22" t="s">
        <v>389</v>
      </c>
      <c r="C17" s="26">
        <v>39549874054</v>
      </c>
      <c r="D17" s="12" t="s">
        <v>91</v>
      </c>
      <c r="E17" s="12" t="s">
        <v>252</v>
      </c>
      <c r="F17" s="12" t="s">
        <v>243</v>
      </c>
      <c r="G17" s="12" t="s">
        <v>76</v>
      </c>
      <c r="H17" s="11">
        <v>17</v>
      </c>
      <c r="I17" s="12" t="s">
        <v>245</v>
      </c>
      <c r="J17" s="11">
        <v>2</v>
      </c>
      <c r="K17" s="11">
        <v>7</v>
      </c>
      <c r="L17" s="11">
        <v>8</v>
      </c>
      <c r="M17" s="11">
        <v>2</v>
      </c>
      <c r="N17" s="11">
        <v>0</v>
      </c>
      <c r="O17" s="20">
        <f t="shared" si="0"/>
        <v>19</v>
      </c>
      <c r="P17" s="9"/>
      <c r="Q17" s="9"/>
      <c r="R17" s="9"/>
      <c r="S17" s="9"/>
    </row>
    <row r="18" spans="1:19" ht="15" customHeight="1">
      <c r="A18" s="21">
        <v>9</v>
      </c>
      <c r="B18" s="22" t="s">
        <v>357</v>
      </c>
      <c r="C18" s="26">
        <v>14625896165</v>
      </c>
      <c r="D18" s="12" t="s">
        <v>36</v>
      </c>
      <c r="E18" s="12" t="s">
        <v>124</v>
      </c>
      <c r="F18" s="12" t="s">
        <v>243</v>
      </c>
      <c r="G18" s="12" t="s">
        <v>76</v>
      </c>
      <c r="H18" s="11">
        <v>17</v>
      </c>
      <c r="I18" s="12" t="s">
        <v>245</v>
      </c>
      <c r="J18" s="11">
        <v>0</v>
      </c>
      <c r="K18" s="11">
        <v>2</v>
      </c>
      <c r="L18" s="11">
        <v>7</v>
      </c>
      <c r="M18" s="11">
        <v>10</v>
      </c>
      <c r="N18" s="11">
        <v>0</v>
      </c>
      <c r="O18" s="20">
        <f t="shared" si="0"/>
        <v>19</v>
      </c>
      <c r="P18" s="9"/>
      <c r="Q18" s="9"/>
      <c r="R18" s="9"/>
      <c r="S18" s="9"/>
    </row>
    <row r="19" spans="1:19" ht="15" customHeight="1">
      <c r="A19" s="21">
        <v>9</v>
      </c>
      <c r="B19" s="22" t="s">
        <v>394</v>
      </c>
      <c r="C19" s="26">
        <v>10695093190</v>
      </c>
      <c r="D19" s="12" t="s">
        <v>68</v>
      </c>
      <c r="E19" s="12" t="s">
        <v>82</v>
      </c>
      <c r="F19" s="12" t="s">
        <v>243</v>
      </c>
      <c r="G19" s="12" t="s">
        <v>76</v>
      </c>
      <c r="H19" s="11">
        <v>18</v>
      </c>
      <c r="I19" s="12" t="s">
        <v>245</v>
      </c>
      <c r="J19" s="11">
        <v>1</v>
      </c>
      <c r="K19" s="11">
        <v>10</v>
      </c>
      <c r="L19" s="11">
        <v>0</v>
      </c>
      <c r="M19" s="11">
        <v>7</v>
      </c>
      <c r="N19" s="11">
        <v>1</v>
      </c>
      <c r="O19" s="20">
        <f t="shared" si="0"/>
        <v>19</v>
      </c>
      <c r="P19" s="9"/>
      <c r="Q19" s="9"/>
      <c r="R19" s="9"/>
      <c r="S19" s="9"/>
    </row>
    <row r="20" spans="1:19" ht="15" customHeight="1">
      <c r="A20" s="21">
        <v>10</v>
      </c>
      <c r="B20" s="22" t="s">
        <v>385</v>
      </c>
      <c r="C20" s="26">
        <v>29986752306</v>
      </c>
      <c r="D20" s="12" t="s">
        <v>172</v>
      </c>
      <c r="E20" s="12" t="s">
        <v>248</v>
      </c>
      <c r="F20" s="12" t="s">
        <v>243</v>
      </c>
      <c r="G20" s="12" t="s">
        <v>76</v>
      </c>
      <c r="H20" s="11">
        <v>17</v>
      </c>
      <c r="I20" s="12" t="s">
        <v>245</v>
      </c>
      <c r="J20" s="11">
        <v>2</v>
      </c>
      <c r="K20" s="11">
        <v>2</v>
      </c>
      <c r="L20" s="11">
        <v>3</v>
      </c>
      <c r="M20" s="11">
        <v>10</v>
      </c>
      <c r="N20" s="11">
        <v>1</v>
      </c>
      <c r="O20" s="20">
        <f t="shared" si="0"/>
        <v>18</v>
      </c>
      <c r="P20" s="9"/>
      <c r="Q20" s="9"/>
      <c r="R20" s="9"/>
      <c r="S20" s="9"/>
    </row>
    <row r="21" spans="1:19" ht="15" customHeight="1">
      <c r="A21" s="21">
        <v>11</v>
      </c>
      <c r="B21" s="22" t="s">
        <v>356</v>
      </c>
      <c r="C21" s="26">
        <v>81733134022</v>
      </c>
      <c r="D21" s="12" t="s">
        <v>23</v>
      </c>
      <c r="E21" s="12" t="s">
        <v>24</v>
      </c>
      <c r="F21" s="12" t="s">
        <v>17</v>
      </c>
      <c r="G21" s="12" t="s">
        <v>18</v>
      </c>
      <c r="H21" s="11">
        <v>17</v>
      </c>
      <c r="I21" s="12" t="s">
        <v>25</v>
      </c>
      <c r="J21" s="11">
        <v>3</v>
      </c>
      <c r="K21" s="11">
        <v>1</v>
      </c>
      <c r="L21" s="11">
        <v>1</v>
      </c>
      <c r="M21" s="11">
        <v>10</v>
      </c>
      <c r="N21" s="11">
        <v>2</v>
      </c>
      <c r="O21" s="20">
        <f t="shared" si="0"/>
        <v>17</v>
      </c>
      <c r="P21" s="9"/>
      <c r="Q21" s="9"/>
      <c r="R21" s="9"/>
      <c r="S21" s="9"/>
    </row>
    <row r="22" spans="1:19" ht="15" customHeight="1">
      <c r="A22" s="21">
        <v>11</v>
      </c>
      <c r="B22" s="22" t="s">
        <v>375</v>
      </c>
      <c r="C22" s="26">
        <v>15943108170</v>
      </c>
      <c r="D22" s="12" t="s">
        <v>83</v>
      </c>
      <c r="E22" s="12" t="s">
        <v>84</v>
      </c>
      <c r="F22" s="12" t="s">
        <v>81</v>
      </c>
      <c r="G22" s="12" t="s">
        <v>76</v>
      </c>
      <c r="H22" s="11">
        <v>17</v>
      </c>
      <c r="I22" s="12" t="s">
        <v>85</v>
      </c>
      <c r="J22" s="11">
        <v>0</v>
      </c>
      <c r="K22" s="11">
        <v>1</v>
      </c>
      <c r="L22" s="11">
        <v>10</v>
      </c>
      <c r="M22" s="11">
        <v>6</v>
      </c>
      <c r="N22" s="11">
        <v>0</v>
      </c>
      <c r="O22" s="20">
        <f t="shared" si="0"/>
        <v>17</v>
      </c>
      <c r="P22" s="9"/>
      <c r="Q22" s="9"/>
      <c r="R22" s="9"/>
      <c r="S22" s="9"/>
    </row>
    <row r="23" spans="1:19" ht="15" customHeight="1">
      <c r="A23" s="21">
        <v>11</v>
      </c>
      <c r="B23" s="22" t="s">
        <v>372</v>
      </c>
      <c r="C23" s="26">
        <v>28028493649</v>
      </c>
      <c r="D23" s="12" t="s">
        <v>37</v>
      </c>
      <c r="E23" s="12" t="s">
        <v>78</v>
      </c>
      <c r="F23" s="12" t="s">
        <v>239</v>
      </c>
      <c r="G23" s="12" t="s">
        <v>125</v>
      </c>
      <c r="H23" s="11">
        <v>17</v>
      </c>
      <c r="I23" s="12" t="s">
        <v>240</v>
      </c>
      <c r="J23" s="11">
        <v>9</v>
      </c>
      <c r="K23" s="11">
        <v>2</v>
      </c>
      <c r="L23" s="11">
        <v>0</v>
      </c>
      <c r="M23" s="11">
        <v>6</v>
      </c>
      <c r="N23" s="11">
        <v>0</v>
      </c>
      <c r="O23" s="20">
        <f t="shared" si="0"/>
        <v>17</v>
      </c>
      <c r="P23" s="9"/>
      <c r="Q23" s="9"/>
      <c r="R23" s="9"/>
      <c r="S23" s="9"/>
    </row>
    <row r="24" spans="1:19" ht="15" customHeight="1">
      <c r="A24" s="21">
        <v>11</v>
      </c>
      <c r="B24" s="22" t="s">
        <v>359</v>
      </c>
      <c r="C24" s="26">
        <v>73126586284</v>
      </c>
      <c r="D24" s="12" t="s">
        <v>219</v>
      </c>
      <c r="E24" s="12" t="s">
        <v>246</v>
      </c>
      <c r="F24" s="12" t="s">
        <v>243</v>
      </c>
      <c r="G24" s="12" t="s">
        <v>76</v>
      </c>
      <c r="H24" s="11">
        <v>17</v>
      </c>
      <c r="I24" s="12" t="s">
        <v>245</v>
      </c>
      <c r="J24" s="11">
        <v>1</v>
      </c>
      <c r="K24" s="11">
        <v>3</v>
      </c>
      <c r="L24" s="11">
        <v>5</v>
      </c>
      <c r="M24" s="11">
        <v>7</v>
      </c>
      <c r="N24" s="11">
        <v>1</v>
      </c>
      <c r="O24" s="20">
        <f t="shared" si="0"/>
        <v>17</v>
      </c>
      <c r="P24" s="9"/>
      <c r="Q24" s="9"/>
      <c r="R24" s="9"/>
      <c r="S24" s="9"/>
    </row>
    <row r="25" spans="1:19" ht="15" customHeight="1">
      <c r="A25" s="21">
        <v>12</v>
      </c>
      <c r="B25" s="22" t="s">
        <v>168</v>
      </c>
      <c r="C25" s="26">
        <v>99562110226</v>
      </c>
      <c r="D25" s="12" t="s">
        <v>19</v>
      </c>
      <c r="E25" s="12" t="s">
        <v>169</v>
      </c>
      <c r="F25" s="12" t="s">
        <v>164</v>
      </c>
      <c r="G25" s="12" t="s">
        <v>76</v>
      </c>
      <c r="H25" s="11">
        <v>17</v>
      </c>
      <c r="I25" s="12" t="s">
        <v>167</v>
      </c>
      <c r="J25" s="11">
        <v>0</v>
      </c>
      <c r="K25" s="11">
        <v>3</v>
      </c>
      <c r="L25" s="11">
        <v>2</v>
      </c>
      <c r="M25" s="11">
        <v>10</v>
      </c>
      <c r="N25" s="11">
        <v>0</v>
      </c>
      <c r="O25" s="20">
        <f t="shared" si="0"/>
        <v>15</v>
      </c>
      <c r="P25" s="9"/>
      <c r="Q25" s="9"/>
      <c r="R25" s="9"/>
      <c r="S25" s="9"/>
    </row>
    <row r="26" spans="1:19" ht="15" customHeight="1">
      <c r="A26" s="21">
        <v>12</v>
      </c>
      <c r="B26" s="22" t="s">
        <v>382</v>
      </c>
      <c r="C26" s="26">
        <v>51092846932</v>
      </c>
      <c r="D26" s="27" t="s">
        <v>92</v>
      </c>
      <c r="E26" s="27" t="s">
        <v>266</v>
      </c>
      <c r="F26" s="27" t="s">
        <v>268</v>
      </c>
      <c r="G26" s="27" t="s">
        <v>76</v>
      </c>
      <c r="H26" s="11">
        <v>17</v>
      </c>
      <c r="I26" s="27" t="s">
        <v>269</v>
      </c>
      <c r="J26" s="11">
        <v>7</v>
      </c>
      <c r="K26" s="11">
        <v>1</v>
      </c>
      <c r="L26" s="11">
        <v>0</v>
      </c>
      <c r="M26" s="11">
        <v>7</v>
      </c>
      <c r="N26" s="11">
        <v>0</v>
      </c>
      <c r="O26" s="20">
        <f t="shared" si="0"/>
        <v>15</v>
      </c>
      <c r="P26" s="9"/>
      <c r="Q26" s="9"/>
      <c r="R26" s="9"/>
      <c r="S26" s="9"/>
    </row>
    <row r="27" spans="1:19" ht="15" customHeight="1">
      <c r="A27" s="21">
        <v>13</v>
      </c>
      <c r="B27" s="22" t="s">
        <v>213</v>
      </c>
      <c r="C27" s="26">
        <v>88219006538</v>
      </c>
      <c r="D27" s="12" t="s">
        <v>51</v>
      </c>
      <c r="E27" s="12" t="s">
        <v>154</v>
      </c>
      <c r="F27" s="12" t="s">
        <v>212</v>
      </c>
      <c r="G27" s="12" t="s">
        <v>76</v>
      </c>
      <c r="H27" s="11">
        <v>17</v>
      </c>
      <c r="I27" s="12" t="s">
        <v>214</v>
      </c>
      <c r="J27" s="11">
        <v>0</v>
      </c>
      <c r="K27" s="11">
        <v>1</v>
      </c>
      <c r="L27" s="11">
        <v>3</v>
      </c>
      <c r="M27" s="11">
        <v>10</v>
      </c>
      <c r="N27" s="11">
        <v>0</v>
      </c>
      <c r="O27" s="20">
        <f t="shared" si="0"/>
        <v>14</v>
      </c>
      <c r="P27" s="9"/>
      <c r="Q27" s="9"/>
      <c r="R27" s="9"/>
      <c r="S27" s="9"/>
    </row>
    <row r="28" spans="1:19" ht="15" customHeight="1">
      <c r="A28" s="21">
        <v>14</v>
      </c>
      <c r="B28" s="22" t="s">
        <v>355</v>
      </c>
      <c r="C28" s="46">
        <v>82800495564</v>
      </c>
      <c r="D28" s="12" t="s">
        <v>21</v>
      </c>
      <c r="E28" s="12" t="s">
        <v>224</v>
      </c>
      <c r="F28" s="12" t="s">
        <v>262</v>
      </c>
      <c r="G28" s="12" t="s">
        <v>76</v>
      </c>
      <c r="H28" s="11">
        <v>17</v>
      </c>
      <c r="I28" s="12" t="s">
        <v>263</v>
      </c>
      <c r="J28" s="11">
        <v>0</v>
      </c>
      <c r="K28" s="11">
        <v>1</v>
      </c>
      <c r="L28" s="11">
        <v>2</v>
      </c>
      <c r="M28" s="11">
        <v>10</v>
      </c>
      <c r="N28" s="11">
        <v>0</v>
      </c>
      <c r="O28" s="20">
        <f t="shared" si="0"/>
        <v>13</v>
      </c>
      <c r="P28" s="9"/>
      <c r="Q28" s="9"/>
      <c r="R28" s="9"/>
      <c r="S28" s="9"/>
    </row>
    <row r="29" spans="1:19" ht="15" customHeight="1">
      <c r="A29" s="21">
        <v>14</v>
      </c>
      <c r="B29" s="22" t="s">
        <v>371</v>
      </c>
      <c r="C29" s="26">
        <v>93426005603</v>
      </c>
      <c r="D29" s="12" t="s">
        <v>291</v>
      </c>
      <c r="E29" s="12" t="s">
        <v>129</v>
      </c>
      <c r="F29" s="12" t="s">
        <v>290</v>
      </c>
      <c r="G29" s="12" t="s">
        <v>76</v>
      </c>
      <c r="H29" s="11">
        <v>17</v>
      </c>
      <c r="I29" s="12" t="s">
        <v>292</v>
      </c>
      <c r="J29" s="11">
        <v>0</v>
      </c>
      <c r="K29" s="11">
        <v>0</v>
      </c>
      <c r="L29" s="11">
        <v>2</v>
      </c>
      <c r="M29" s="11">
        <v>10</v>
      </c>
      <c r="N29" s="11">
        <v>1</v>
      </c>
      <c r="O29" s="20">
        <f t="shared" si="0"/>
        <v>13</v>
      </c>
      <c r="P29" s="9"/>
      <c r="Q29" s="9"/>
      <c r="R29" s="9"/>
      <c r="S29" s="9"/>
    </row>
    <row r="30" spans="1:19" ht="15" customHeight="1">
      <c r="A30" s="21">
        <v>15</v>
      </c>
      <c r="B30" s="22" t="s">
        <v>368</v>
      </c>
      <c r="C30" s="26">
        <v>14201370337</v>
      </c>
      <c r="D30" s="12" t="s">
        <v>36</v>
      </c>
      <c r="E30" s="12" t="s">
        <v>217</v>
      </c>
      <c r="F30" s="12" t="s">
        <v>212</v>
      </c>
      <c r="G30" s="12" t="s">
        <v>76</v>
      </c>
      <c r="H30" s="11">
        <v>17</v>
      </c>
      <c r="I30" s="12" t="s">
        <v>218</v>
      </c>
      <c r="J30" s="11">
        <v>0</v>
      </c>
      <c r="K30" s="11">
        <v>1</v>
      </c>
      <c r="L30" s="11">
        <v>9</v>
      </c>
      <c r="M30" s="11">
        <v>1</v>
      </c>
      <c r="N30" s="11">
        <v>1</v>
      </c>
      <c r="O30" s="20">
        <f t="shared" si="0"/>
        <v>12</v>
      </c>
      <c r="P30" s="9"/>
      <c r="Q30" s="9"/>
      <c r="R30" s="9"/>
      <c r="S30" s="9"/>
    </row>
    <row r="31" spans="1:19" ht="15" customHeight="1">
      <c r="A31" s="21">
        <v>16</v>
      </c>
      <c r="B31" s="23" t="s">
        <v>386</v>
      </c>
      <c r="C31" s="44" t="s">
        <v>57</v>
      </c>
      <c r="D31" s="12" t="s">
        <v>29</v>
      </c>
      <c r="E31" s="12" t="s">
        <v>58</v>
      </c>
      <c r="F31" s="12" t="s">
        <v>41</v>
      </c>
      <c r="G31" s="12" t="s">
        <v>42</v>
      </c>
      <c r="H31" s="11">
        <v>17</v>
      </c>
      <c r="I31" s="12" t="s">
        <v>59</v>
      </c>
      <c r="J31" s="11">
        <v>0</v>
      </c>
      <c r="K31" s="11">
        <v>1</v>
      </c>
      <c r="L31" s="11">
        <v>0</v>
      </c>
      <c r="M31" s="11">
        <v>10</v>
      </c>
      <c r="N31" s="11">
        <v>0</v>
      </c>
      <c r="O31" s="20">
        <f t="shared" si="0"/>
        <v>11</v>
      </c>
      <c r="P31" s="9"/>
      <c r="Q31" s="9"/>
      <c r="R31" s="9"/>
      <c r="S31" s="9"/>
    </row>
    <row r="32" spans="1:19" ht="15" customHeight="1">
      <c r="A32" s="21">
        <v>16</v>
      </c>
      <c r="B32" s="22" t="s">
        <v>166</v>
      </c>
      <c r="C32" s="26">
        <v>49412438375</v>
      </c>
      <c r="D32" s="12" t="s">
        <v>60</v>
      </c>
      <c r="E32" s="12" t="s">
        <v>48</v>
      </c>
      <c r="F32" s="12" t="s">
        <v>164</v>
      </c>
      <c r="G32" s="12" t="s">
        <v>76</v>
      </c>
      <c r="H32" s="11">
        <v>17</v>
      </c>
      <c r="I32" s="12" t="s">
        <v>167</v>
      </c>
      <c r="J32" s="11">
        <v>0</v>
      </c>
      <c r="K32" s="11">
        <v>3</v>
      </c>
      <c r="L32" s="11">
        <v>1</v>
      </c>
      <c r="M32" s="11">
        <v>7</v>
      </c>
      <c r="N32" s="11">
        <v>0</v>
      </c>
      <c r="O32" s="20">
        <f t="shared" si="0"/>
        <v>11</v>
      </c>
      <c r="P32" s="9"/>
      <c r="Q32" s="9"/>
      <c r="R32" s="9"/>
      <c r="S32" s="9"/>
    </row>
    <row r="33" spans="1:19" ht="15" customHeight="1">
      <c r="A33" s="21">
        <v>16</v>
      </c>
      <c r="B33" s="23" t="s">
        <v>53</v>
      </c>
      <c r="C33" s="44" t="s">
        <v>54</v>
      </c>
      <c r="D33" s="12" t="s">
        <v>55</v>
      </c>
      <c r="E33" s="12" t="s">
        <v>56</v>
      </c>
      <c r="F33" s="12" t="s">
        <v>41</v>
      </c>
      <c r="G33" s="12" t="s">
        <v>42</v>
      </c>
      <c r="H33" s="11">
        <v>17</v>
      </c>
      <c r="I33" s="12" t="s">
        <v>46</v>
      </c>
      <c r="J33" s="11">
        <v>0</v>
      </c>
      <c r="K33" s="11">
        <v>0</v>
      </c>
      <c r="L33" s="11">
        <v>0</v>
      </c>
      <c r="M33" s="11">
        <v>10</v>
      </c>
      <c r="N33" s="11">
        <v>1</v>
      </c>
      <c r="O33" s="20">
        <f t="shared" si="0"/>
        <v>11</v>
      </c>
      <c r="P33" s="9"/>
      <c r="Q33" s="9"/>
      <c r="R33" s="9"/>
      <c r="S33" s="9"/>
    </row>
    <row r="34" spans="1:19" ht="15" customHeight="1">
      <c r="A34" s="21">
        <v>16</v>
      </c>
      <c r="B34" s="22" t="s">
        <v>379</v>
      </c>
      <c r="C34" s="26">
        <v>75305934488</v>
      </c>
      <c r="D34" s="12" t="s">
        <v>150</v>
      </c>
      <c r="E34" s="12" t="s">
        <v>151</v>
      </c>
      <c r="F34" s="12" t="s">
        <v>148</v>
      </c>
      <c r="G34" s="12" t="s">
        <v>149</v>
      </c>
      <c r="H34" s="11">
        <v>17</v>
      </c>
      <c r="I34" s="12" t="s">
        <v>152</v>
      </c>
      <c r="J34" s="11">
        <v>2</v>
      </c>
      <c r="K34" s="11">
        <v>1</v>
      </c>
      <c r="L34" s="11">
        <v>0</v>
      </c>
      <c r="M34" s="11">
        <v>7</v>
      </c>
      <c r="N34" s="11">
        <v>1</v>
      </c>
      <c r="O34" s="20">
        <f t="shared" si="0"/>
        <v>11</v>
      </c>
      <c r="P34" s="9"/>
      <c r="Q34" s="9"/>
      <c r="R34" s="9"/>
      <c r="S34" s="9"/>
    </row>
    <row r="35" spans="1:19" ht="15" customHeight="1">
      <c r="A35" s="21">
        <v>17</v>
      </c>
      <c r="B35" s="22" t="s">
        <v>364</v>
      </c>
      <c r="C35" s="26">
        <v>11730588727</v>
      </c>
      <c r="D35" s="12" t="s">
        <v>60</v>
      </c>
      <c r="E35" s="12" t="s">
        <v>251</v>
      </c>
      <c r="F35" s="12" t="s">
        <v>243</v>
      </c>
      <c r="G35" s="12" t="s">
        <v>76</v>
      </c>
      <c r="H35" s="11">
        <v>17</v>
      </c>
      <c r="I35" s="12" t="s">
        <v>244</v>
      </c>
      <c r="J35" s="11">
        <v>1</v>
      </c>
      <c r="K35" s="11">
        <v>2</v>
      </c>
      <c r="L35" s="11">
        <v>0</v>
      </c>
      <c r="M35" s="11">
        <v>5</v>
      </c>
      <c r="N35" s="11">
        <v>1</v>
      </c>
      <c r="O35" s="20">
        <f t="shared" si="0"/>
        <v>9</v>
      </c>
      <c r="P35" s="9"/>
      <c r="Q35" s="9"/>
      <c r="R35" s="9"/>
      <c r="S35" s="9"/>
    </row>
    <row r="36" spans="1:19" ht="15" customHeight="1">
      <c r="A36" s="21">
        <v>17</v>
      </c>
      <c r="B36" s="22" t="s">
        <v>367</v>
      </c>
      <c r="C36" s="26">
        <v>24756562421</v>
      </c>
      <c r="D36" s="27" t="s">
        <v>44</v>
      </c>
      <c r="E36" s="27" t="s">
        <v>270</v>
      </c>
      <c r="F36" s="28" t="s">
        <v>268</v>
      </c>
      <c r="G36" s="27" t="s">
        <v>76</v>
      </c>
      <c r="H36" s="11">
        <v>17</v>
      </c>
      <c r="I36" s="27" t="s">
        <v>269</v>
      </c>
      <c r="J36" s="11">
        <v>0</v>
      </c>
      <c r="K36" s="11">
        <v>1</v>
      </c>
      <c r="L36" s="11">
        <v>0</v>
      </c>
      <c r="M36" s="11">
        <v>7</v>
      </c>
      <c r="N36" s="11">
        <v>1</v>
      </c>
      <c r="O36" s="20">
        <f aca="true" t="shared" si="1" ref="O36:O55">SUM(J36:N36)</f>
        <v>9</v>
      </c>
      <c r="P36" s="9"/>
      <c r="Q36" s="9"/>
      <c r="R36" s="9"/>
      <c r="S36" s="9"/>
    </row>
    <row r="37" spans="1:19" ht="15" customHeight="1">
      <c r="A37" s="21">
        <v>17</v>
      </c>
      <c r="B37" s="22" t="s">
        <v>393</v>
      </c>
      <c r="C37" s="26" t="s">
        <v>162</v>
      </c>
      <c r="D37" s="12" t="s">
        <v>29</v>
      </c>
      <c r="E37" s="12" t="s">
        <v>153</v>
      </c>
      <c r="F37" s="12" t="s">
        <v>160</v>
      </c>
      <c r="G37" s="12" t="s">
        <v>161</v>
      </c>
      <c r="H37" s="11">
        <v>17</v>
      </c>
      <c r="I37" s="12" t="s">
        <v>163</v>
      </c>
      <c r="J37" s="11">
        <v>0</v>
      </c>
      <c r="K37" s="11">
        <v>2</v>
      </c>
      <c r="L37" s="11">
        <v>4</v>
      </c>
      <c r="M37" s="11">
        <v>3</v>
      </c>
      <c r="N37" s="11">
        <v>0</v>
      </c>
      <c r="O37" s="20">
        <f t="shared" si="1"/>
        <v>9</v>
      </c>
      <c r="P37" s="9"/>
      <c r="Q37" s="9"/>
      <c r="R37" s="9"/>
      <c r="S37" s="9"/>
    </row>
    <row r="38" spans="1:19" ht="15" customHeight="1">
      <c r="A38" s="21">
        <v>17</v>
      </c>
      <c r="B38" s="22" t="s">
        <v>285</v>
      </c>
      <c r="C38" s="26">
        <v>33153593997</v>
      </c>
      <c r="D38" s="12" t="s">
        <v>286</v>
      </c>
      <c r="E38" s="12" t="s">
        <v>287</v>
      </c>
      <c r="F38" s="12" t="s">
        <v>283</v>
      </c>
      <c r="G38" s="12" t="s">
        <v>76</v>
      </c>
      <c r="H38" s="11">
        <v>17</v>
      </c>
      <c r="I38" s="12" t="s">
        <v>288</v>
      </c>
      <c r="J38" s="11">
        <v>1</v>
      </c>
      <c r="K38" s="11">
        <v>2</v>
      </c>
      <c r="L38" s="11">
        <v>0</v>
      </c>
      <c r="M38" s="11">
        <v>6</v>
      </c>
      <c r="N38" s="11">
        <v>0</v>
      </c>
      <c r="O38" s="20">
        <f t="shared" si="1"/>
        <v>9</v>
      </c>
      <c r="P38" s="9"/>
      <c r="Q38" s="9"/>
      <c r="R38" s="9"/>
      <c r="S38" s="9"/>
    </row>
    <row r="39" spans="1:19" ht="15" customHeight="1">
      <c r="A39" s="21">
        <v>18</v>
      </c>
      <c r="B39" s="22" t="s">
        <v>226</v>
      </c>
      <c r="C39" s="26">
        <v>2356428630</v>
      </c>
      <c r="D39" s="12" t="s">
        <v>91</v>
      </c>
      <c r="E39" s="12" t="s">
        <v>227</v>
      </c>
      <c r="F39" s="12" t="s">
        <v>225</v>
      </c>
      <c r="G39" s="12" t="s">
        <v>76</v>
      </c>
      <c r="H39" s="11">
        <v>17</v>
      </c>
      <c r="I39" s="12" t="s">
        <v>228</v>
      </c>
      <c r="J39" s="11">
        <v>2</v>
      </c>
      <c r="K39" s="11">
        <v>0</v>
      </c>
      <c r="L39" s="11">
        <v>5</v>
      </c>
      <c r="M39" s="11">
        <v>1</v>
      </c>
      <c r="N39" s="11">
        <v>0</v>
      </c>
      <c r="O39" s="20">
        <f t="shared" si="1"/>
        <v>8</v>
      </c>
      <c r="P39" s="9"/>
      <c r="Q39" s="9"/>
      <c r="R39" s="9"/>
      <c r="S39" s="9"/>
    </row>
    <row r="40" spans="1:19" ht="15" customHeight="1">
      <c r="A40" s="21">
        <v>18</v>
      </c>
      <c r="B40" s="22" t="s">
        <v>176</v>
      </c>
      <c r="C40" s="26">
        <v>13021527045</v>
      </c>
      <c r="D40" s="12" t="s">
        <v>29</v>
      </c>
      <c r="E40" s="12" t="s">
        <v>127</v>
      </c>
      <c r="F40" s="12" t="s">
        <v>173</v>
      </c>
      <c r="G40" s="12" t="s">
        <v>174</v>
      </c>
      <c r="H40" s="11">
        <v>17</v>
      </c>
      <c r="I40" s="12" t="s">
        <v>175</v>
      </c>
      <c r="J40" s="11">
        <v>1</v>
      </c>
      <c r="K40" s="11">
        <v>1</v>
      </c>
      <c r="L40" s="11">
        <v>4</v>
      </c>
      <c r="M40" s="11">
        <v>2</v>
      </c>
      <c r="N40" s="11">
        <v>0</v>
      </c>
      <c r="O40" s="20">
        <f t="shared" si="1"/>
        <v>8</v>
      </c>
      <c r="P40" s="9"/>
      <c r="Q40" s="9"/>
      <c r="R40" s="9"/>
      <c r="S40" s="9"/>
    </row>
    <row r="41" spans="1:19" ht="15" customHeight="1">
      <c r="A41" s="21">
        <v>18</v>
      </c>
      <c r="B41" s="22" t="s">
        <v>369</v>
      </c>
      <c r="C41" s="26">
        <v>35297466362</v>
      </c>
      <c r="D41" s="12" t="s">
        <v>170</v>
      </c>
      <c r="E41" s="12" t="s">
        <v>249</v>
      </c>
      <c r="F41" s="12" t="s">
        <v>243</v>
      </c>
      <c r="G41" s="12" t="s">
        <v>76</v>
      </c>
      <c r="H41" s="11">
        <v>17</v>
      </c>
      <c r="I41" s="12" t="s">
        <v>250</v>
      </c>
      <c r="J41" s="11">
        <v>0</v>
      </c>
      <c r="K41" s="11">
        <v>1</v>
      </c>
      <c r="L41" s="11">
        <v>5</v>
      </c>
      <c r="M41" s="11">
        <v>2</v>
      </c>
      <c r="N41" s="11">
        <v>0</v>
      </c>
      <c r="O41" s="20">
        <f t="shared" si="1"/>
        <v>8</v>
      </c>
      <c r="P41" s="9"/>
      <c r="Q41" s="9"/>
      <c r="R41" s="9"/>
      <c r="S41" s="9"/>
    </row>
    <row r="42" spans="1:19" ht="15" customHeight="1">
      <c r="A42" s="21">
        <v>18</v>
      </c>
      <c r="B42" s="22" t="s">
        <v>376</v>
      </c>
      <c r="C42" s="44" t="s">
        <v>140</v>
      </c>
      <c r="D42" s="12" t="s">
        <v>29</v>
      </c>
      <c r="E42" s="12" t="s">
        <v>342</v>
      </c>
      <c r="F42" s="12" t="s">
        <v>300</v>
      </c>
      <c r="G42" s="12" t="s">
        <v>76</v>
      </c>
      <c r="H42" s="11">
        <v>17</v>
      </c>
      <c r="I42" s="12" t="s">
        <v>302</v>
      </c>
      <c r="J42" s="11">
        <v>0</v>
      </c>
      <c r="K42" s="11">
        <v>1</v>
      </c>
      <c r="L42" s="11">
        <v>4</v>
      </c>
      <c r="M42" s="11">
        <v>3</v>
      </c>
      <c r="N42" s="11">
        <v>0</v>
      </c>
      <c r="O42" s="20">
        <f t="shared" si="1"/>
        <v>8</v>
      </c>
      <c r="P42" s="9"/>
      <c r="Q42" s="9"/>
      <c r="R42" s="9"/>
      <c r="S42" s="9"/>
    </row>
    <row r="43" spans="1:19" ht="15" customHeight="1">
      <c r="A43" s="21">
        <v>19</v>
      </c>
      <c r="B43" s="22" t="s">
        <v>366</v>
      </c>
      <c r="C43" s="46">
        <v>84285223559</v>
      </c>
      <c r="D43" s="12" t="s">
        <v>29</v>
      </c>
      <c r="E43" s="12" t="s">
        <v>171</v>
      </c>
      <c r="F43" s="12" t="s">
        <v>262</v>
      </c>
      <c r="G43" s="12" t="s">
        <v>76</v>
      </c>
      <c r="H43" s="11">
        <v>17</v>
      </c>
      <c r="I43" s="12" t="s">
        <v>265</v>
      </c>
      <c r="J43" s="11">
        <v>2</v>
      </c>
      <c r="K43" s="11">
        <v>1</v>
      </c>
      <c r="L43" s="11">
        <v>0</v>
      </c>
      <c r="M43" s="11">
        <v>3</v>
      </c>
      <c r="N43" s="11">
        <v>1</v>
      </c>
      <c r="O43" s="20">
        <f t="shared" si="1"/>
        <v>7</v>
      </c>
      <c r="P43" s="9"/>
      <c r="Q43" s="9"/>
      <c r="R43" s="9"/>
      <c r="S43" s="9"/>
    </row>
    <row r="44" spans="1:19" ht="15" customHeight="1">
      <c r="A44" s="21">
        <v>20</v>
      </c>
      <c r="B44" s="22" t="s">
        <v>383</v>
      </c>
      <c r="C44" s="26">
        <v>97754809812</v>
      </c>
      <c r="D44" s="12" t="s">
        <v>215</v>
      </c>
      <c r="E44" s="12" t="s">
        <v>216</v>
      </c>
      <c r="F44" s="12" t="s">
        <v>212</v>
      </c>
      <c r="G44" s="12" t="s">
        <v>76</v>
      </c>
      <c r="H44" s="11">
        <v>17</v>
      </c>
      <c r="I44" s="12" t="s">
        <v>214</v>
      </c>
      <c r="J44" s="11">
        <v>0</v>
      </c>
      <c r="K44" s="11">
        <v>0</v>
      </c>
      <c r="L44" s="11">
        <v>0</v>
      </c>
      <c r="M44" s="11">
        <v>6</v>
      </c>
      <c r="N44" s="11">
        <v>0</v>
      </c>
      <c r="O44" s="20">
        <f t="shared" si="1"/>
        <v>6</v>
      </c>
      <c r="P44" s="9"/>
      <c r="Q44" s="9"/>
      <c r="R44" s="9"/>
      <c r="S44" s="9"/>
    </row>
    <row r="45" spans="1:19" ht="15" customHeight="1">
      <c r="A45" s="21">
        <v>21</v>
      </c>
      <c r="B45" s="22" t="s">
        <v>374</v>
      </c>
      <c r="C45" s="26">
        <v>9686961227</v>
      </c>
      <c r="D45" s="12" t="s">
        <v>343</v>
      </c>
      <c r="E45" s="12" t="s">
        <v>344</v>
      </c>
      <c r="F45" s="12" t="s">
        <v>345</v>
      </c>
      <c r="G45" s="12" t="s">
        <v>346</v>
      </c>
      <c r="H45" s="11">
        <v>17</v>
      </c>
      <c r="I45" s="12" t="s">
        <v>347</v>
      </c>
      <c r="J45" s="11">
        <v>0</v>
      </c>
      <c r="K45" s="11">
        <v>1</v>
      </c>
      <c r="L45" s="11">
        <v>0</v>
      </c>
      <c r="M45" s="11">
        <v>3</v>
      </c>
      <c r="N45" s="11">
        <v>1</v>
      </c>
      <c r="O45" s="20">
        <f t="shared" si="1"/>
        <v>5</v>
      </c>
      <c r="P45" s="9"/>
      <c r="Q45" s="9"/>
      <c r="R45" s="9"/>
      <c r="S45" s="9"/>
    </row>
    <row r="46" spans="1:19" ht="15" customHeight="1">
      <c r="A46" s="21">
        <v>21</v>
      </c>
      <c r="B46" s="22" t="s">
        <v>384</v>
      </c>
      <c r="C46" s="26">
        <v>36403741784</v>
      </c>
      <c r="D46" s="12" t="s">
        <v>60</v>
      </c>
      <c r="E46" s="12" t="s">
        <v>348</v>
      </c>
      <c r="F46" s="12" t="s">
        <v>345</v>
      </c>
      <c r="G46" s="12" t="s">
        <v>346</v>
      </c>
      <c r="H46" s="11">
        <v>17</v>
      </c>
      <c r="I46" s="12" t="s">
        <v>347</v>
      </c>
      <c r="J46" s="11">
        <v>2</v>
      </c>
      <c r="K46" s="11">
        <v>1</v>
      </c>
      <c r="L46" s="11">
        <v>0</v>
      </c>
      <c r="M46" s="11">
        <v>2</v>
      </c>
      <c r="N46" s="11">
        <v>0</v>
      </c>
      <c r="O46" s="20">
        <f t="shared" si="1"/>
        <v>5</v>
      </c>
      <c r="P46" s="9"/>
      <c r="Q46" s="9"/>
      <c r="R46" s="9"/>
      <c r="S46" s="9"/>
    </row>
    <row r="47" spans="1:19" ht="15" customHeight="1">
      <c r="A47" s="21">
        <v>22</v>
      </c>
      <c r="B47" s="22" t="s">
        <v>380</v>
      </c>
      <c r="C47" s="26">
        <v>32164175609</v>
      </c>
      <c r="D47" s="12" t="s">
        <v>94</v>
      </c>
      <c r="E47" s="12" t="s">
        <v>293</v>
      </c>
      <c r="F47" s="12" t="s">
        <v>290</v>
      </c>
      <c r="G47" s="12" t="s">
        <v>76</v>
      </c>
      <c r="H47" s="11">
        <v>17</v>
      </c>
      <c r="I47" s="12" t="s">
        <v>292</v>
      </c>
      <c r="J47" s="11">
        <v>0</v>
      </c>
      <c r="K47" s="11">
        <v>0</v>
      </c>
      <c r="L47" s="11">
        <v>0</v>
      </c>
      <c r="M47" s="11">
        <v>3</v>
      </c>
      <c r="N47" s="11">
        <v>1</v>
      </c>
      <c r="O47" s="20">
        <f t="shared" si="1"/>
        <v>4</v>
      </c>
      <c r="P47" s="9"/>
      <c r="Q47" s="9"/>
      <c r="R47" s="9"/>
      <c r="S47" s="9"/>
    </row>
    <row r="48" spans="1:19" ht="15" customHeight="1">
      <c r="A48" s="21">
        <v>22</v>
      </c>
      <c r="B48" s="22" t="s">
        <v>381</v>
      </c>
      <c r="C48" s="26">
        <v>39355968368</v>
      </c>
      <c r="D48" s="12" t="s">
        <v>51</v>
      </c>
      <c r="E48" s="12" t="s">
        <v>114</v>
      </c>
      <c r="F48" s="12" t="s">
        <v>185</v>
      </c>
      <c r="G48" s="12" t="s">
        <v>42</v>
      </c>
      <c r="H48" s="11">
        <v>17</v>
      </c>
      <c r="I48" s="12" t="s">
        <v>189</v>
      </c>
      <c r="J48" s="11">
        <v>2</v>
      </c>
      <c r="K48" s="11">
        <v>1</v>
      </c>
      <c r="L48" s="11">
        <v>1</v>
      </c>
      <c r="M48" s="11">
        <v>0</v>
      </c>
      <c r="N48" s="11">
        <v>0</v>
      </c>
      <c r="O48" s="20">
        <f t="shared" si="1"/>
        <v>4</v>
      </c>
      <c r="P48" s="9"/>
      <c r="Q48" s="9"/>
      <c r="R48" s="9"/>
      <c r="S48" s="9"/>
    </row>
    <row r="49" spans="1:19" ht="15" customHeight="1">
      <c r="A49" s="21">
        <v>23</v>
      </c>
      <c r="B49" s="22" t="s">
        <v>387</v>
      </c>
      <c r="C49" s="26">
        <v>69235626670</v>
      </c>
      <c r="D49" s="12" t="s">
        <v>44</v>
      </c>
      <c r="E49" s="12" t="s">
        <v>339</v>
      </c>
      <c r="F49" s="12" t="s">
        <v>296</v>
      </c>
      <c r="G49" s="12" t="s">
        <v>297</v>
      </c>
      <c r="H49" s="11">
        <v>17</v>
      </c>
      <c r="I49" s="12" t="s">
        <v>303</v>
      </c>
      <c r="J49" s="11">
        <v>1</v>
      </c>
      <c r="K49" s="11">
        <v>0</v>
      </c>
      <c r="L49" s="11">
        <v>0</v>
      </c>
      <c r="M49" s="11">
        <v>0</v>
      </c>
      <c r="N49" s="11">
        <v>0</v>
      </c>
      <c r="O49" s="20">
        <f t="shared" si="1"/>
        <v>1</v>
      </c>
      <c r="P49" s="9"/>
      <c r="Q49" s="9"/>
      <c r="R49" s="9"/>
      <c r="S49" s="9"/>
    </row>
    <row r="50" spans="1:19" ht="15" customHeight="1">
      <c r="A50" s="21">
        <v>23</v>
      </c>
      <c r="B50" s="22" t="s">
        <v>388</v>
      </c>
      <c r="C50" s="26">
        <v>18140539737</v>
      </c>
      <c r="D50" s="12" t="s">
        <v>73</v>
      </c>
      <c r="E50" s="12" t="s">
        <v>233</v>
      </c>
      <c r="F50" s="12" t="s">
        <v>232</v>
      </c>
      <c r="G50" s="12" t="s">
        <v>232</v>
      </c>
      <c r="H50" s="11">
        <v>17</v>
      </c>
      <c r="I50" s="12" t="s">
        <v>234</v>
      </c>
      <c r="J50" s="11">
        <v>0</v>
      </c>
      <c r="K50" s="11">
        <v>1</v>
      </c>
      <c r="L50" s="11">
        <v>0</v>
      </c>
      <c r="M50" s="11">
        <v>0</v>
      </c>
      <c r="N50" s="11">
        <v>0</v>
      </c>
      <c r="O50" s="20">
        <f t="shared" si="1"/>
        <v>1</v>
      </c>
      <c r="P50" s="9"/>
      <c r="Q50" s="9"/>
      <c r="R50" s="9"/>
      <c r="S50" s="9"/>
    </row>
    <row r="51" spans="1:19" ht="15" customHeight="1">
      <c r="A51" s="21">
        <v>23</v>
      </c>
      <c r="B51" s="22" t="s">
        <v>132</v>
      </c>
      <c r="C51" s="26">
        <v>67005371002</v>
      </c>
      <c r="D51" s="12" t="s">
        <v>27</v>
      </c>
      <c r="E51" s="12" t="s">
        <v>133</v>
      </c>
      <c r="F51" s="12" t="s">
        <v>130</v>
      </c>
      <c r="G51" s="12" t="s">
        <v>76</v>
      </c>
      <c r="H51" s="11">
        <v>17</v>
      </c>
      <c r="I51" s="12" t="s">
        <v>134</v>
      </c>
      <c r="J51" s="11">
        <v>0</v>
      </c>
      <c r="K51" s="11">
        <v>0</v>
      </c>
      <c r="L51" s="11">
        <v>0</v>
      </c>
      <c r="M51" s="11">
        <v>1</v>
      </c>
      <c r="N51" s="11">
        <v>0</v>
      </c>
      <c r="O51" s="20">
        <f t="shared" si="1"/>
        <v>1</v>
      </c>
      <c r="P51" s="9"/>
      <c r="Q51" s="9"/>
      <c r="R51" s="9"/>
      <c r="S51" s="9"/>
    </row>
    <row r="52" spans="1:19" ht="15" customHeight="1">
      <c r="A52" s="21">
        <v>24</v>
      </c>
      <c r="B52" s="22" t="s">
        <v>378</v>
      </c>
      <c r="C52" s="26">
        <v>50053524903</v>
      </c>
      <c r="D52" s="12" t="s">
        <v>352</v>
      </c>
      <c r="E52" s="12" t="s">
        <v>353</v>
      </c>
      <c r="F52" s="12" t="s">
        <v>296</v>
      </c>
      <c r="G52" s="12" t="s">
        <v>297</v>
      </c>
      <c r="H52" s="11">
        <v>17</v>
      </c>
      <c r="I52" s="12" t="s">
        <v>303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20">
        <f t="shared" si="1"/>
        <v>0</v>
      </c>
      <c r="P52" s="9"/>
      <c r="Q52" s="9"/>
      <c r="R52" s="9"/>
      <c r="S52" s="9"/>
    </row>
    <row r="53" spans="1:19" ht="15" customHeight="1">
      <c r="A53" s="21">
        <v>24</v>
      </c>
      <c r="B53" s="22" t="s">
        <v>360</v>
      </c>
      <c r="C53" s="26">
        <v>97960530182</v>
      </c>
      <c r="D53" s="12" t="s">
        <v>340</v>
      </c>
      <c r="E53" s="12" t="s">
        <v>341</v>
      </c>
      <c r="F53" s="12" t="s">
        <v>296</v>
      </c>
      <c r="G53" s="12" t="s">
        <v>297</v>
      </c>
      <c r="H53" s="11">
        <v>17</v>
      </c>
      <c r="I53" s="12" t="s">
        <v>303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20">
        <f t="shared" si="1"/>
        <v>0</v>
      </c>
      <c r="P53" s="9"/>
      <c r="Q53" s="9"/>
      <c r="R53" s="9"/>
      <c r="S53" s="9"/>
    </row>
    <row r="54" spans="1:19" ht="15" customHeight="1">
      <c r="A54" s="21">
        <v>24</v>
      </c>
      <c r="B54" s="22" t="s">
        <v>365</v>
      </c>
      <c r="C54" s="26">
        <v>57102164879</v>
      </c>
      <c r="D54" s="12" t="s">
        <v>242</v>
      </c>
      <c r="E54" s="12" t="s">
        <v>104</v>
      </c>
      <c r="F54" s="12" t="s">
        <v>290</v>
      </c>
      <c r="G54" s="12" t="s">
        <v>76</v>
      </c>
      <c r="H54" s="11">
        <v>17</v>
      </c>
      <c r="I54" s="12" t="s">
        <v>292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20">
        <f t="shared" si="1"/>
        <v>0</v>
      </c>
      <c r="P54" s="9"/>
      <c r="Q54" s="9"/>
      <c r="R54" s="9"/>
      <c r="S54" s="9"/>
    </row>
    <row r="55" spans="1:19" ht="15" customHeight="1" thickBot="1">
      <c r="A55" s="21">
        <v>24</v>
      </c>
      <c r="B55" s="29" t="s">
        <v>205</v>
      </c>
      <c r="C55" s="45">
        <v>21531784979</v>
      </c>
      <c r="D55" s="30" t="s">
        <v>68</v>
      </c>
      <c r="E55" s="30" t="s">
        <v>349</v>
      </c>
      <c r="F55" s="30" t="s">
        <v>296</v>
      </c>
      <c r="G55" s="30" t="s">
        <v>297</v>
      </c>
      <c r="H55" s="31">
        <v>17</v>
      </c>
      <c r="I55" s="30" t="s">
        <v>303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2">
        <f t="shared" si="1"/>
        <v>0</v>
      </c>
      <c r="P55" s="9"/>
      <c r="Q55" s="9"/>
      <c r="R55" s="9"/>
      <c r="S55" s="9"/>
    </row>
    <row r="58" spans="3:4" ht="12.75">
      <c r="C58" s="33"/>
      <c r="D58" s="34"/>
    </row>
    <row r="59" spans="1:14" ht="12.75">
      <c r="A59" s="35"/>
      <c r="B59" s="36" t="s">
        <v>354</v>
      </c>
      <c r="C59" s="37"/>
      <c r="D59" s="13"/>
      <c r="E59" s="35" t="s">
        <v>335</v>
      </c>
      <c r="F59" s="35"/>
      <c r="G59" s="39" t="s">
        <v>336</v>
      </c>
      <c r="H59" s="38"/>
      <c r="I59" s="38"/>
      <c r="J59" s="38"/>
      <c r="K59" s="38"/>
      <c r="L59" s="38"/>
      <c r="M59" s="38"/>
      <c r="N59" s="38"/>
    </row>
    <row r="60" spans="1:14" ht="12.75">
      <c r="A60" s="35"/>
      <c r="B60" s="36"/>
      <c r="C60" s="37"/>
      <c r="D60" s="13"/>
      <c r="G60" s="42" t="s">
        <v>395</v>
      </c>
      <c r="H60" s="42"/>
      <c r="I60" s="42"/>
      <c r="J60" s="42"/>
      <c r="K60" s="42"/>
      <c r="L60" s="42"/>
      <c r="M60" s="42"/>
      <c r="N60" s="42"/>
    </row>
    <row r="61" spans="1:4" ht="12.75">
      <c r="A61" s="35"/>
      <c r="B61" s="36"/>
      <c r="C61" s="37"/>
      <c r="D61" s="13"/>
    </row>
    <row r="62" spans="1:14" ht="12.75">
      <c r="A62" s="35"/>
      <c r="B62" s="36"/>
      <c r="C62" s="37"/>
      <c r="D62" s="13"/>
      <c r="G62" s="39" t="s">
        <v>3</v>
      </c>
      <c r="H62" s="38"/>
      <c r="I62" s="38"/>
      <c r="J62" s="38"/>
      <c r="K62" s="38"/>
      <c r="L62" s="38"/>
      <c r="M62" s="38"/>
      <c r="N62" s="38"/>
    </row>
    <row r="63" spans="1:14" ht="12.75">
      <c r="A63" s="35"/>
      <c r="B63" s="36"/>
      <c r="C63" s="37"/>
      <c r="D63" s="13"/>
      <c r="G63" s="13" t="s">
        <v>396</v>
      </c>
      <c r="H63" s="41"/>
      <c r="I63" s="41"/>
      <c r="J63" s="41"/>
      <c r="K63" s="41"/>
      <c r="L63" s="41"/>
      <c r="M63" s="41"/>
      <c r="N63" s="41"/>
    </row>
    <row r="64" spans="1:4" ht="12.75">
      <c r="A64" s="35"/>
      <c r="B64" s="36"/>
      <c r="C64" s="37"/>
      <c r="D64" s="13"/>
    </row>
    <row r="65" spans="1:14" ht="12.75">
      <c r="A65" s="35"/>
      <c r="B65" s="36"/>
      <c r="C65" s="37"/>
      <c r="D65" s="13"/>
      <c r="G65" s="39" t="s">
        <v>4</v>
      </c>
      <c r="H65" s="38"/>
      <c r="I65" s="38"/>
      <c r="J65" s="38"/>
      <c r="K65" s="38"/>
      <c r="L65" s="38"/>
      <c r="M65" s="38"/>
      <c r="N65" s="38"/>
    </row>
    <row r="66" spans="1:14" ht="12.75">
      <c r="A66" s="35"/>
      <c r="B66" s="36"/>
      <c r="C66" s="37"/>
      <c r="D66" s="13"/>
      <c r="G66" s="13" t="s">
        <v>397</v>
      </c>
      <c r="H66" s="41"/>
      <c r="I66" s="41"/>
      <c r="J66" s="41"/>
      <c r="K66" s="41"/>
      <c r="L66" s="41"/>
      <c r="M66" s="41"/>
      <c r="N66" s="41"/>
    </row>
    <row r="67" spans="1:4" ht="12.75">
      <c r="A67" s="35"/>
      <c r="B67" s="36"/>
      <c r="C67" s="37"/>
      <c r="D67" s="13"/>
    </row>
    <row r="68" spans="1:14" ht="12.75">
      <c r="A68" s="35"/>
      <c r="B68" s="36"/>
      <c r="C68" s="37"/>
      <c r="D68" s="13"/>
      <c r="G68" s="39" t="s">
        <v>337</v>
      </c>
      <c r="H68" s="38"/>
      <c r="I68" s="38"/>
      <c r="J68" s="38"/>
      <c r="K68" s="38"/>
      <c r="L68" s="38"/>
      <c r="M68" s="38"/>
      <c r="N68" s="38"/>
    </row>
    <row r="69" spans="1:14" ht="12.75">
      <c r="A69" s="35"/>
      <c r="B69" s="36"/>
      <c r="C69" s="37"/>
      <c r="D69" s="13"/>
      <c r="G69" s="43" t="s">
        <v>398</v>
      </c>
      <c r="H69" s="40"/>
      <c r="I69" s="40"/>
      <c r="J69" s="40"/>
      <c r="K69" s="40"/>
      <c r="L69" s="40"/>
      <c r="M69" s="40"/>
      <c r="N69" s="40"/>
    </row>
    <row r="70" spans="1:4" ht="12.75">
      <c r="A70" s="35"/>
      <c r="B70" s="36"/>
      <c r="C70" s="37"/>
      <c r="D70" s="13"/>
    </row>
    <row r="71" spans="1:14" ht="12.75">
      <c r="A71" s="35"/>
      <c r="B71" s="36"/>
      <c r="C71" s="37"/>
      <c r="D71" s="13"/>
      <c r="G71" s="39" t="s">
        <v>338</v>
      </c>
      <c r="H71" s="38"/>
      <c r="I71" s="38"/>
      <c r="J71" s="38"/>
      <c r="K71" s="38"/>
      <c r="L71" s="38"/>
      <c r="M71" s="38"/>
      <c r="N71" s="38"/>
    </row>
    <row r="72" spans="1:14" ht="12.75">
      <c r="A72" s="35"/>
      <c r="B72" s="36"/>
      <c r="C72" s="37"/>
      <c r="D72" s="13"/>
      <c r="G72" s="13" t="s">
        <v>399</v>
      </c>
      <c r="H72" s="41"/>
      <c r="I72" s="41"/>
      <c r="J72" s="41"/>
      <c r="K72" s="41"/>
      <c r="L72" s="41"/>
      <c r="M72" s="41"/>
      <c r="N72" s="41"/>
    </row>
    <row r="73" spans="1:4" ht="12.75">
      <c r="A73" s="35"/>
      <c r="B73" s="36"/>
      <c r="C73" s="37"/>
      <c r="D73" s="13"/>
    </row>
  </sheetData>
  <sheetProtection/>
  <mergeCells count="3">
    <mergeCell ref="A1:O1"/>
    <mergeCell ref="A2:I2"/>
    <mergeCell ref="J2:N2"/>
  </mergeCells>
  <printOptions/>
  <pageMargins left="0.37" right="0.49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selection activeCell="J2" sqref="J2:N2"/>
    </sheetView>
  </sheetViews>
  <sheetFormatPr defaultColWidth="9.140625" defaultRowHeight="12.75"/>
  <cols>
    <col min="1" max="1" width="6.28125" style="10" customWidth="1"/>
    <col min="2" max="2" width="17.140625" style="10" customWidth="1"/>
    <col min="3" max="3" width="10.57421875" style="10" customWidth="1"/>
    <col min="4" max="4" width="11.57421875" style="8" customWidth="1"/>
    <col min="5" max="5" width="14.7109375" style="8" customWidth="1"/>
    <col min="6" max="6" width="16.140625" style="8" customWidth="1"/>
    <col min="7" max="7" width="12.28125" style="8" customWidth="1"/>
    <col min="8" max="8" width="7.421875" style="8" customWidth="1"/>
    <col min="9" max="9" width="16.00390625" style="8" customWidth="1"/>
    <col min="10" max="14" width="3.7109375" style="8" customWidth="1"/>
    <col min="15" max="15" width="7.8515625" style="8" customWidth="1"/>
    <col min="16" max="16" width="9.140625" style="8" customWidth="1"/>
    <col min="17" max="17" width="12.8515625" style="8" customWidth="1"/>
    <col min="18" max="18" width="12.00390625" style="8" bestFit="1" customWidth="1"/>
    <col min="19" max="16384" width="9.140625" style="8" customWidth="1"/>
  </cols>
  <sheetData>
    <row r="1" spans="1:15" ht="25.5" customHeight="1">
      <c r="A1" s="67" t="s">
        <v>575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5" ht="18" customHeight="1">
      <c r="A2" s="70"/>
      <c r="B2" s="71"/>
      <c r="C2" s="71"/>
      <c r="D2" s="71"/>
      <c r="E2" s="72"/>
      <c r="F2" s="72"/>
      <c r="G2" s="72"/>
      <c r="H2" s="72"/>
      <c r="I2" s="72"/>
      <c r="J2" s="73" t="s">
        <v>0</v>
      </c>
      <c r="K2" s="73"/>
      <c r="L2" s="73"/>
      <c r="M2" s="73"/>
      <c r="N2" s="73"/>
      <c r="O2" s="1" t="s">
        <v>1</v>
      </c>
    </row>
    <row r="3" spans="1:15" ht="29.25" customHeight="1">
      <c r="A3" s="2" t="s">
        <v>8</v>
      </c>
      <c r="B3" s="7" t="s">
        <v>15</v>
      </c>
      <c r="C3" s="7" t="s">
        <v>16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6" ht="15" customHeight="1">
      <c r="A4" s="21">
        <v>1</v>
      </c>
      <c r="B4" s="26" t="s">
        <v>576</v>
      </c>
      <c r="C4" s="22">
        <v>13149586911</v>
      </c>
      <c r="D4" s="12" t="s">
        <v>577</v>
      </c>
      <c r="E4" s="12" t="s">
        <v>578</v>
      </c>
      <c r="F4" s="12" t="s">
        <v>200</v>
      </c>
      <c r="G4" s="12" t="s">
        <v>201</v>
      </c>
      <c r="H4" s="11">
        <v>17</v>
      </c>
      <c r="I4" s="12" t="s">
        <v>579</v>
      </c>
      <c r="J4" s="11">
        <v>10</v>
      </c>
      <c r="K4" s="11">
        <v>7</v>
      </c>
      <c r="L4" s="11">
        <v>10</v>
      </c>
      <c r="M4" s="11">
        <v>10</v>
      </c>
      <c r="N4" s="11">
        <v>4</v>
      </c>
      <c r="O4" s="20">
        <f aca="true" t="shared" si="0" ref="O4:O47">SUM(J4:N4)</f>
        <v>41</v>
      </c>
      <c r="P4"/>
    </row>
    <row r="5" spans="1:16" ht="15" customHeight="1">
      <c r="A5" s="21">
        <v>1</v>
      </c>
      <c r="B5" s="26" t="s">
        <v>580</v>
      </c>
      <c r="C5" s="22">
        <v>33908129982</v>
      </c>
      <c r="D5" s="12" t="s">
        <v>581</v>
      </c>
      <c r="E5" s="12" t="s">
        <v>582</v>
      </c>
      <c r="F5" s="12" t="s">
        <v>583</v>
      </c>
      <c r="G5" s="12" t="s">
        <v>584</v>
      </c>
      <c r="H5" s="11">
        <v>17</v>
      </c>
      <c r="I5" s="12" t="s">
        <v>585</v>
      </c>
      <c r="J5" s="11">
        <v>8</v>
      </c>
      <c r="K5" s="11">
        <v>10</v>
      </c>
      <c r="L5" s="11">
        <v>10</v>
      </c>
      <c r="M5" s="11">
        <v>9</v>
      </c>
      <c r="N5" s="11">
        <v>4</v>
      </c>
      <c r="O5" s="20">
        <f t="shared" si="0"/>
        <v>41</v>
      </c>
      <c r="P5"/>
    </row>
    <row r="6" spans="1:16" ht="15" customHeight="1">
      <c r="A6" s="21">
        <v>2</v>
      </c>
      <c r="B6" s="26" t="s">
        <v>586</v>
      </c>
      <c r="C6" s="22">
        <v>68654886744</v>
      </c>
      <c r="D6" s="12" t="s">
        <v>442</v>
      </c>
      <c r="E6" s="12" t="s">
        <v>587</v>
      </c>
      <c r="F6" s="12" t="s">
        <v>262</v>
      </c>
      <c r="G6" s="12" t="s">
        <v>76</v>
      </c>
      <c r="H6" s="11">
        <v>17</v>
      </c>
      <c r="I6" s="12" t="s">
        <v>263</v>
      </c>
      <c r="J6" s="11">
        <v>10</v>
      </c>
      <c r="K6" s="11">
        <v>10</v>
      </c>
      <c r="L6" s="11">
        <v>3</v>
      </c>
      <c r="M6" s="11">
        <v>1</v>
      </c>
      <c r="N6" s="11">
        <v>10</v>
      </c>
      <c r="O6" s="20">
        <f t="shared" si="0"/>
        <v>34</v>
      </c>
      <c r="P6"/>
    </row>
    <row r="7" spans="1:16" ht="15" customHeight="1">
      <c r="A7" s="21">
        <v>3</v>
      </c>
      <c r="B7" s="26" t="s">
        <v>588</v>
      </c>
      <c r="C7" s="22">
        <v>54388215034</v>
      </c>
      <c r="D7" s="12" t="s">
        <v>589</v>
      </c>
      <c r="E7" s="12" t="s">
        <v>590</v>
      </c>
      <c r="F7" s="12" t="s">
        <v>164</v>
      </c>
      <c r="G7" s="12" t="s">
        <v>76</v>
      </c>
      <c r="H7" s="11">
        <v>17</v>
      </c>
      <c r="I7" s="12" t="s">
        <v>167</v>
      </c>
      <c r="J7" s="11">
        <v>10</v>
      </c>
      <c r="K7" s="11">
        <v>3</v>
      </c>
      <c r="L7" s="11">
        <v>10</v>
      </c>
      <c r="M7" s="11">
        <v>9</v>
      </c>
      <c r="N7" s="11">
        <v>1</v>
      </c>
      <c r="O7" s="20">
        <f t="shared" si="0"/>
        <v>33</v>
      </c>
      <c r="P7"/>
    </row>
    <row r="8" spans="1:16" ht="15" customHeight="1">
      <c r="A8" s="21">
        <v>4</v>
      </c>
      <c r="B8" s="26" t="s">
        <v>591</v>
      </c>
      <c r="C8" s="22">
        <v>82449500148</v>
      </c>
      <c r="D8" s="12" t="s">
        <v>35</v>
      </c>
      <c r="E8" s="12" t="s">
        <v>592</v>
      </c>
      <c r="F8" s="12" t="s">
        <v>593</v>
      </c>
      <c r="G8" s="12" t="s">
        <v>594</v>
      </c>
      <c r="H8" s="11">
        <v>17</v>
      </c>
      <c r="I8" s="12" t="s">
        <v>595</v>
      </c>
      <c r="J8" s="11">
        <v>10</v>
      </c>
      <c r="K8" s="11">
        <v>10</v>
      </c>
      <c r="L8" s="11">
        <v>10</v>
      </c>
      <c r="M8" s="11">
        <v>0</v>
      </c>
      <c r="N8" s="11">
        <v>2</v>
      </c>
      <c r="O8" s="20">
        <f t="shared" si="0"/>
        <v>32</v>
      </c>
      <c r="P8"/>
    </row>
    <row r="9" spans="1:17" ht="15" customHeight="1">
      <c r="A9" s="21">
        <v>4</v>
      </c>
      <c r="B9" s="26" t="s">
        <v>596</v>
      </c>
      <c r="C9" s="23" t="s">
        <v>597</v>
      </c>
      <c r="D9" s="12" t="s">
        <v>35</v>
      </c>
      <c r="E9" s="12" t="s">
        <v>598</v>
      </c>
      <c r="F9" s="12" t="s">
        <v>88</v>
      </c>
      <c r="G9" s="12" t="s">
        <v>89</v>
      </c>
      <c r="H9" s="11">
        <v>17</v>
      </c>
      <c r="I9" s="12" t="s">
        <v>539</v>
      </c>
      <c r="J9" s="11">
        <v>10</v>
      </c>
      <c r="K9" s="11">
        <v>9</v>
      </c>
      <c r="L9" s="11">
        <v>10</v>
      </c>
      <c r="M9" s="11">
        <v>2</v>
      </c>
      <c r="N9" s="11">
        <v>1</v>
      </c>
      <c r="O9" s="20">
        <f t="shared" si="0"/>
        <v>32</v>
      </c>
      <c r="P9"/>
      <c r="Q9" s="62"/>
    </row>
    <row r="10" spans="1:19" ht="15" customHeight="1">
      <c r="A10" s="21">
        <v>4</v>
      </c>
      <c r="B10" s="26" t="s">
        <v>599</v>
      </c>
      <c r="C10" s="22">
        <v>18851216554</v>
      </c>
      <c r="D10" s="12" t="s">
        <v>600</v>
      </c>
      <c r="E10" s="12" t="s">
        <v>601</v>
      </c>
      <c r="F10" s="12" t="s">
        <v>602</v>
      </c>
      <c r="G10" s="12" t="s">
        <v>76</v>
      </c>
      <c r="H10" s="11">
        <v>17</v>
      </c>
      <c r="I10" s="12" t="s">
        <v>228</v>
      </c>
      <c r="J10" s="11">
        <v>10</v>
      </c>
      <c r="K10" s="11">
        <v>6</v>
      </c>
      <c r="L10" s="11">
        <v>10</v>
      </c>
      <c r="M10" s="11">
        <v>4</v>
      </c>
      <c r="N10" s="11">
        <v>2</v>
      </c>
      <c r="O10" s="20">
        <f t="shared" si="0"/>
        <v>32</v>
      </c>
      <c r="P10"/>
      <c r="Q10" s="9"/>
      <c r="R10" s="9"/>
      <c r="S10" s="9"/>
    </row>
    <row r="11" spans="1:19" ht="15" customHeight="1">
      <c r="A11" s="21">
        <v>5</v>
      </c>
      <c r="B11" s="26" t="s">
        <v>603</v>
      </c>
      <c r="C11" s="22">
        <v>90489117161</v>
      </c>
      <c r="D11" s="12" t="s">
        <v>604</v>
      </c>
      <c r="E11" s="12" t="s">
        <v>605</v>
      </c>
      <c r="F11" s="12" t="s">
        <v>143</v>
      </c>
      <c r="G11" s="12" t="s">
        <v>76</v>
      </c>
      <c r="H11" s="11">
        <v>17</v>
      </c>
      <c r="I11" s="12" t="s">
        <v>606</v>
      </c>
      <c r="J11" s="11">
        <v>10</v>
      </c>
      <c r="K11" s="11">
        <v>10</v>
      </c>
      <c r="L11" s="11">
        <v>10</v>
      </c>
      <c r="M11" s="11">
        <v>0</v>
      </c>
      <c r="N11" s="11">
        <v>1</v>
      </c>
      <c r="O11" s="20">
        <f t="shared" si="0"/>
        <v>31</v>
      </c>
      <c r="P11"/>
      <c r="Q11" s="9"/>
      <c r="R11" s="9"/>
      <c r="S11" s="9"/>
    </row>
    <row r="12" spans="1:19" ht="15" customHeight="1">
      <c r="A12" s="21">
        <v>6</v>
      </c>
      <c r="B12" s="26" t="s">
        <v>607</v>
      </c>
      <c r="C12" s="22">
        <v>91724177606</v>
      </c>
      <c r="D12" s="12" t="s">
        <v>26</v>
      </c>
      <c r="E12" s="12" t="s">
        <v>608</v>
      </c>
      <c r="F12" s="12" t="s">
        <v>475</v>
      </c>
      <c r="G12" s="12" t="s">
        <v>476</v>
      </c>
      <c r="H12" s="11">
        <v>17</v>
      </c>
      <c r="I12" s="12" t="s">
        <v>609</v>
      </c>
      <c r="J12" s="11">
        <v>9</v>
      </c>
      <c r="K12" s="11">
        <v>7</v>
      </c>
      <c r="L12" s="11">
        <v>6</v>
      </c>
      <c r="M12" s="11">
        <v>5</v>
      </c>
      <c r="N12" s="11">
        <v>3</v>
      </c>
      <c r="O12" s="55">
        <f t="shared" si="0"/>
        <v>30</v>
      </c>
      <c r="P12"/>
      <c r="Q12" s="9"/>
      <c r="R12" s="9"/>
      <c r="S12" s="9"/>
    </row>
    <row r="13" spans="1:19" ht="15" customHeight="1">
      <c r="A13" s="21">
        <v>7</v>
      </c>
      <c r="B13" s="26" t="s">
        <v>610</v>
      </c>
      <c r="C13" s="22">
        <v>5551877333</v>
      </c>
      <c r="D13" s="12" t="s">
        <v>60</v>
      </c>
      <c r="E13" s="12" t="s">
        <v>611</v>
      </c>
      <c r="F13" s="12" t="s">
        <v>243</v>
      </c>
      <c r="G13" s="12" t="s">
        <v>76</v>
      </c>
      <c r="H13" s="11">
        <v>17</v>
      </c>
      <c r="I13" s="12" t="s">
        <v>612</v>
      </c>
      <c r="J13" s="11">
        <v>10</v>
      </c>
      <c r="K13" s="11">
        <v>8</v>
      </c>
      <c r="L13" s="11">
        <v>5</v>
      </c>
      <c r="M13" s="11">
        <v>3</v>
      </c>
      <c r="N13" s="11">
        <v>3</v>
      </c>
      <c r="O13" s="20">
        <f t="shared" si="0"/>
        <v>29</v>
      </c>
      <c r="P13"/>
      <c r="Q13" s="9"/>
      <c r="R13" s="9"/>
      <c r="S13" s="9"/>
    </row>
    <row r="14" spans="1:19" ht="15" customHeight="1">
      <c r="A14" s="21">
        <v>8</v>
      </c>
      <c r="B14" s="26" t="s">
        <v>613</v>
      </c>
      <c r="C14" s="22">
        <v>52549579424</v>
      </c>
      <c r="D14" s="12" t="s">
        <v>614</v>
      </c>
      <c r="E14" s="12" t="s">
        <v>615</v>
      </c>
      <c r="F14" s="12" t="s">
        <v>453</v>
      </c>
      <c r="G14" s="12" t="s">
        <v>76</v>
      </c>
      <c r="H14" s="11">
        <v>17</v>
      </c>
      <c r="I14" s="12" t="s">
        <v>616</v>
      </c>
      <c r="J14" s="11">
        <v>10</v>
      </c>
      <c r="K14" s="11">
        <v>5</v>
      </c>
      <c r="L14" s="11">
        <v>10</v>
      </c>
      <c r="M14" s="11">
        <v>1</v>
      </c>
      <c r="N14" s="11">
        <v>2</v>
      </c>
      <c r="O14" s="20">
        <f t="shared" si="0"/>
        <v>28</v>
      </c>
      <c r="P14"/>
      <c r="Q14" s="9"/>
      <c r="R14" s="9"/>
      <c r="S14" s="9"/>
    </row>
    <row r="15" spans="1:19" ht="15" customHeight="1">
      <c r="A15" s="21">
        <v>9</v>
      </c>
      <c r="B15" s="26" t="s">
        <v>617</v>
      </c>
      <c r="C15" s="22">
        <v>1441855442</v>
      </c>
      <c r="D15" s="12" t="s">
        <v>618</v>
      </c>
      <c r="E15" s="12" t="s">
        <v>619</v>
      </c>
      <c r="F15" s="12" t="s">
        <v>243</v>
      </c>
      <c r="G15" s="12" t="s">
        <v>76</v>
      </c>
      <c r="H15" s="11">
        <v>17</v>
      </c>
      <c r="I15" s="12" t="s">
        <v>612</v>
      </c>
      <c r="J15" s="11">
        <v>10</v>
      </c>
      <c r="K15" s="11">
        <v>3</v>
      </c>
      <c r="L15" s="11">
        <v>8</v>
      </c>
      <c r="M15" s="11">
        <v>1</v>
      </c>
      <c r="N15" s="11">
        <v>5</v>
      </c>
      <c r="O15" s="20">
        <f t="shared" si="0"/>
        <v>27</v>
      </c>
      <c r="P15"/>
      <c r="Q15" s="9"/>
      <c r="R15" s="9"/>
      <c r="S15" s="9"/>
    </row>
    <row r="16" spans="1:19" ht="15" customHeight="1">
      <c r="A16" s="21">
        <v>9</v>
      </c>
      <c r="B16" s="26" t="s">
        <v>620</v>
      </c>
      <c r="C16" s="22" t="s">
        <v>621</v>
      </c>
      <c r="D16" s="12" t="s">
        <v>35</v>
      </c>
      <c r="E16" s="12" t="s">
        <v>622</v>
      </c>
      <c r="F16" s="12" t="s">
        <v>160</v>
      </c>
      <c r="G16" s="12" t="s">
        <v>161</v>
      </c>
      <c r="H16" s="11">
        <v>17</v>
      </c>
      <c r="I16" s="12" t="s">
        <v>558</v>
      </c>
      <c r="J16" s="11">
        <v>8</v>
      </c>
      <c r="K16" s="11">
        <v>7</v>
      </c>
      <c r="L16" s="11">
        <v>10</v>
      </c>
      <c r="M16" s="11">
        <v>0</v>
      </c>
      <c r="N16" s="11">
        <v>2</v>
      </c>
      <c r="O16" s="20">
        <f t="shared" si="0"/>
        <v>27</v>
      </c>
      <c r="P16"/>
      <c r="Q16" s="9"/>
      <c r="R16" s="9"/>
      <c r="S16" s="9"/>
    </row>
    <row r="17" spans="1:19" ht="15" customHeight="1">
      <c r="A17" s="21">
        <v>10</v>
      </c>
      <c r="B17" s="26" t="s">
        <v>623</v>
      </c>
      <c r="C17" s="22">
        <v>67223189966</v>
      </c>
      <c r="D17" s="12" t="s">
        <v>29</v>
      </c>
      <c r="E17" s="12" t="s">
        <v>624</v>
      </c>
      <c r="F17" s="12" t="s">
        <v>625</v>
      </c>
      <c r="G17" s="12" t="s">
        <v>76</v>
      </c>
      <c r="H17" s="11">
        <v>17</v>
      </c>
      <c r="I17" s="12" t="s">
        <v>626</v>
      </c>
      <c r="J17" s="11">
        <v>8</v>
      </c>
      <c r="K17" s="11">
        <v>10</v>
      </c>
      <c r="L17" s="11">
        <v>7</v>
      </c>
      <c r="M17" s="11">
        <v>0</v>
      </c>
      <c r="N17" s="11">
        <v>1</v>
      </c>
      <c r="O17" s="20">
        <f t="shared" si="0"/>
        <v>26</v>
      </c>
      <c r="P17"/>
      <c r="Q17" s="9"/>
      <c r="R17" s="9"/>
      <c r="S17" s="9"/>
    </row>
    <row r="18" spans="1:19" ht="15" customHeight="1">
      <c r="A18" s="21">
        <v>11</v>
      </c>
      <c r="B18" s="26" t="s">
        <v>627</v>
      </c>
      <c r="C18" s="23" t="s">
        <v>628</v>
      </c>
      <c r="D18" s="12" t="s">
        <v>29</v>
      </c>
      <c r="E18" s="12" t="s">
        <v>629</v>
      </c>
      <c r="F18" s="12" t="s">
        <v>88</v>
      </c>
      <c r="G18" s="12" t="s">
        <v>89</v>
      </c>
      <c r="H18" s="11">
        <v>17</v>
      </c>
      <c r="I18" s="12" t="s">
        <v>96</v>
      </c>
      <c r="J18" s="11">
        <v>10</v>
      </c>
      <c r="K18" s="11">
        <v>6</v>
      </c>
      <c r="L18" s="11">
        <v>8</v>
      </c>
      <c r="M18" s="11">
        <v>0</v>
      </c>
      <c r="N18" s="11">
        <v>1</v>
      </c>
      <c r="O18" s="20">
        <f t="shared" si="0"/>
        <v>25</v>
      </c>
      <c r="P18"/>
      <c r="Q18" s="9"/>
      <c r="R18" s="9"/>
      <c r="S18" s="9"/>
    </row>
    <row r="19" spans="1:19" ht="15" customHeight="1">
      <c r="A19" s="21">
        <v>11</v>
      </c>
      <c r="B19" s="26" t="s">
        <v>630</v>
      </c>
      <c r="C19" s="26">
        <v>14391926630</v>
      </c>
      <c r="D19" s="12" t="s">
        <v>631</v>
      </c>
      <c r="E19" s="12" t="s">
        <v>632</v>
      </c>
      <c r="F19" s="12" t="s">
        <v>417</v>
      </c>
      <c r="G19" s="12" t="s">
        <v>76</v>
      </c>
      <c r="H19" s="11">
        <v>17</v>
      </c>
      <c r="I19" s="12" t="s">
        <v>418</v>
      </c>
      <c r="J19" s="11">
        <v>4</v>
      </c>
      <c r="K19" s="11">
        <v>7</v>
      </c>
      <c r="L19" s="11">
        <v>10</v>
      </c>
      <c r="M19" s="11">
        <v>1</v>
      </c>
      <c r="N19" s="11">
        <v>3</v>
      </c>
      <c r="O19" s="20">
        <f t="shared" si="0"/>
        <v>25</v>
      </c>
      <c r="P19"/>
      <c r="Q19" s="9"/>
      <c r="R19" s="9"/>
      <c r="S19" s="9"/>
    </row>
    <row r="20" spans="1:19" ht="15" customHeight="1">
      <c r="A20" s="21">
        <v>12</v>
      </c>
      <c r="B20" s="26" t="s">
        <v>633</v>
      </c>
      <c r="C20" s="22">
        <v>82774642250</v>
      </c>
      <c r="D20" s="12" t="s">
        <v>634</v>
      </c>
      <c r="E20" s="12" t="s">
        <v>635</v>
      </c>
      <c r="F20" s="12" t="s">
        <v>278</v>
      </c>
      <c r="G20" s="12" t="s">
        <v>279</v>
      </c>
      <c r="H20" s="11">
        <v>17</v>
      </c>
      <c r="I20" s="12" t="s">
        <v>636</v>
      </c>
      <c r="J20" s="11">
        <v>4</v>
      </c>
      <c r="K20" s="11">
        <v>3</v>
      </c>
      <c r="L20" s="11">
        <v>10</v>
      </c>
      <c r="M20" s="11">
        <v>6</v>
      </c>
      <c r="N20" s="11">
        <v>1</v>
      </c>
      <c r="O20" s="20">
        <f t="shared" si="0"/>
        <v>24</v>
      </c>
      <c r="P20"/>
      <c r="Q20" s="9"/>
      <c r="R20" s="9"/>
      <c r="S20" s="9"/>
    </row>
    <row r="21" spans="1:19" ht="15" customHeight="1">
      <c r="A21" s="21">
        <v>13</v>
      </c>
      <c r="B21" s="26" t="s">
        <v>637</v>
      </c>
      <c r="C21" s="22">
        <v>71034635774</v>
      </c>
      <c r="D21" s="12" t="s">
        <v>60</v>
      </c>
      <c r="E21" s="12" t="s">
        <v>638</v>
      </c>
      <c r="F21" s="12" t="s">
        <v>639</v>
      </c>
      <c r="G21" s="12" t="s">
        <v>522</v>
      </c>
      <c r="H21" s="11">
        <v>17</v>
      </c>
      <c r="I21" s="12" t="s">
        <v>523</v>
      </c>
      <c r="J21" s="11">
        <v>10</v>
      </c>
      <c r="K21" s="11">
        <v>3</v>
      </c>
      <c r="L21" s="11">
        <v>7</v>
      </c>
      <c r="M21" s="11">
        <v>0</v>
      </c>
      <c r="N21" s="11">
        <v>2</v>
      </c>
      <c r="O21" s="20">
        <f t="shared" si="0"/>
        <v>22</v>
      </c>
      <c r="P21"/>
      <c r="Q21" s="9"/>
      <c r="R21" s="9"/>
      <c r="S21" s="9"/>
    </row>
    <row r="22" spans="1:19" ht="15" customHeight="1">
      <c r="A22" s="21">
        <v>13</v>
      </c>
      <c r="B22" s="26" t="s">
        <v>640</v>
      </c>
      <c r="C22" s="22">
        <v>45827712113</v>
      </c>
      <c r="D22" s="12" t="s">
        <v>641</v>
      </c>
      <c r="E22" s="12" t="s">
        <v>642</v>
      </c>
      <c r="F22" s="12" t="s">
        <v>643</v>
      </c>
      <c r="G22" s="12" t="s">
        <v>644</v>
      </c>
      <c r="H22" s="11">
        <v>17</v>
      </c>
      <c r="I22" s="12" t="s">
        <v>645</v>
      </c>
      <c r="J22" s="11">
        <v>6</v>
      </c>
      <c r="K22" s="11">
        <v>9</v>
      </c>
      <c r="L22" s="11">
        <v>5</v>
      </c>
      <c r="M22" s="11">
        <v>0</v>
      </c>
      <c r="N22" s="11">
        <v>2</v>
      </c>
      <c r="O22" s="20">
        <f t="shared" si="0"/>
        <v>22</v>
      </c>
      <c r="P22"/>
      <c r="Q22" s="9"/>
      <c r="R22" s="9"/>
      <c r="S22" s="9"/>
    </row>
    <row r="23" spans="1:19" ht="15" customHeight="1">
      <c r="A23" s="21">
        <v>14</v>
      </c>
      <c r="B23" s="26" t="s">
        <v>646</v>
      </c>
      <c r="C23" s="22">
        <v>35100609224</v>
      </c>
      <c r="D23" s="12" t="s">
        <v>647</v>
      </c>
      <c r="E23" s="12" t="s">
        <v>648</v>
      </c>
      <c r="F23" s="12" t="s">
        <v>158</v>
      </c>
      <c r="G23" s="12" t="s">
        <v>76</v>
      </c>
      <c r="H23" s="11">
        <v>17</v>
      </c>
      <c r="I23" s="12" t="s">
        <v>649</v>
      </c>
      <c r="J23" s="11">
        <v>4</v>
      </c>
      <c r="K23" s="11">
        <v>8</v>
      </c>
      <c r="L23" s="11">
        <v>7</v>
      </c>
      <c r="M23" s="11">
        <v>1</v>
      </c>
      <c r="N23" s="11">
        <v>1</v>
      </c>
      <c r="O23" s="20">
        <f t="shared" si="0"/>
        <v>21</v>
      </c>
      <c r="P23"/>
      <c r="Q23" s="9"/>
      <c r="R23" s="9"/>
      <c r="S23" s="9"/>
    </row>
    <row r="24" spans="1:19" ht="15" customHeight="1">
      <c r="A24" s="21">
        <v>14</v>
      </c>
      <c r="B24" s="26" t="s">
        <v>650</v>
      </c>
      <c r="C24" s="22">
        <v>5659129083</v>
      </c>
      <c r="D24" s="12" t="s">
        <v>577</v>
      </c>
      <c r="E24" s="12" t="s">
        <v>651</v>
      </c>
      <c r="F24" s="12" t="s">
        <v>278</v>
      </c>
      <c r="G24" s="12" t="s">
        <v>279</v>
      </c>
      <c r="H24" s="11">
        <v>17</v>
      </c>
      <c r="I24" s="12" t="s">
        <v>636</v>
      </c>
      <c r="J24" s="11">
        <v>0</v>
      </c>
      <c r="K24" s="11">
        <v>8</v>
      </c>
      <c r="L24" s="11">
        <v>10</v>
      </c>
      <c r="M24" s="11">
        <v>1</v>
      </c>
      <c r="N24" s="11">
        <v>2</v>
      </c>
      <c r="O24" s="20">
        <f t="shared" si="0"/>
        <v>21</v>
      </c>
      <c r="P24"/>
      <c r="Q24" s="9"/>
      <c r="R24" s="9"/>
      <c r="S24" s="9"/>
    </row>
    <row r="25" spans="1:19" ht="15" customHeight="1">
      <c r="A25" s="21">
        <v>14</v>
      </c>
      <c r="B25" s="26" t="s">
        <v>652</v>
      </c>
      <c r="C25" s="22">
        <v>96701089580</v>
      </c>
      <c r="D25" s="12" t="s">
        <v>68</v>
      </c>
      <c r="E25" s="12" t="s">
        <v>124</v>
      </c>
      <c r="F25" s="12" t="s">
        <v>653</v>
      </c>
      <c r="G25" s="12" t="s">
        <v>76</v>
      </c>
      <c r="H25" s="11">
        <v>17</v>
      </c>
      <c r="I25" s="12" t="s">
        <v>654</v>
      </c>
      <c r="J25" s="11">
        <v>8</v>
      </c>
      <c r="K25" s="11">
        <v>3</v>
      </c>
      <c r="L25" s="11">
        <v>8</v>
      </c>
      <c r="M25" s="11">
        <v>0</v>
      </c>
      <c r="N25" s="11">
        <v>2</v>
      </c>
      <c r="O25" s="20">
        <f t="shared" si="0"/>
        <v>21</v>
      </c>
      <c r="P25"/>
      <c r="Q25" s="9"/>
      <c r="R25" s="9"/>
      <c r="S25" s="9"/>
    </row>
    <row r="26" spans="1:19" ht="15" customHeight="1">
      <c r="A26" s="21">
        <v>15</v>
      </c>
      <c r="B26" s="26" t="s">
        <v>655</v>
      </c>
      <c r="C26" s="22">
        <v>24900024736</v>
      </c>
      <c r="D26" s="12" t="s">
        <v>656</v>
      </c>
      <c r="E26" s="12" t="s">
        <v>657</v>
      </c>
      <c r="F26" s="12" t="s">
        <v>262</v>
      </c>
      <c r="G26" s="12" t="s">
        <v>76</v>
      </c>
      <c r="H26" s="11">
        <v>17</v>
      </c>
      <c r="I26" s="12" t="s">
        <v>263</v>
      </c>
      <c r="J26" s="11">
        <v>0</v>
      </c>
      <c r="K26" s="11">
        <v>7</v>
      </c>
      <c r="L26" s="11">
        <v>9</v>
      </c>
      <c r="M26" s="11">
        <v>1</v>
      </c>
      <c r="N26" s="11">
        <v>2</v>
      </c>
      <c r="O26" s="20">
        <f t="shared" si="0"/>
        <v>19</v>
      </c>
      <c r="P26"/>
      <c r="Q26" s="9"/>
      <c r="R26" s="9"/>
      <c r="S26" s="9"/>
    </row>
    <row r="27" spans="1:19" ht="15" customHeight="1">
      <c r="A27" s="21">
        <v>15</v>
      </c>
      <c r="B27" s="26" t="s">
        <v>658</v>
      </c>
      <c r="C27" s="22">
        <v>16271383544</v>
      </c>
      <c r="D27" s="12" t="s">
        <v>35</v>
      </c>
      <c r="E27" s="12" t="s">
        <v>659</v>
      </c>
      <c r="F27" s="12" t="s">
        <v>243</v>
      </c>
      <c r="G27" s="12" t="s">
        <v>76</v>
      </c>
      <c r="H27" s="11">
        <v>17</v>
      </c>
      <c r="I27" s="12" t="s">
        <v>612</v>
      </c>
      <c r="J27" s="11">
        <v>6</v>
      </c>
      <c r="K27" s="11">
        <v>7</v>
      </c>
      <c r="L27" s="11">
        <v>5</v>
      </c>
      <c r="M27" s="11">
        <v>0</v>
      </c>
      <c r="N27" s="11">
        <v>1</v>
      </c>
      <c r="O27" s="20">
        <f t="shared" si="0"/>
        <v>19</v>
      </c>
      <c r="P27"/>
      <c r="Q27" s="9"/>
      <c r="R27" s="9"/>
      <c r="S27" s="9"/>
    </row>
    <row r="28" spans="1:19" ht="15" customHeight="1">
      <c r="A28" s="21">
        <v>15</v>
      </c>
      <c r="B28" s="26" t="s">
        <v>660</v>
      </c>
      <c r="C28" s="22">
        <v>2287855075</v>
      </c>
      <c r="D28" s="12" t="s">
        <v>32</v>
      </c>
      <c r="E28" s="12" t="s">
        <v>661</v>
      </c>
      <c r="F28" s="12" t="s">
        <v>453</v>
      </c>
      <c r="G28" s="12" t="s">
        <v>76</v>
      </c>
      <c r="H28" s="11">
        <v>17</v>
      </c>
      <c r="I28" s="12" t="s">
        <v>616</v>
      </c>
      <c r="J28" s="11">
        <v>3</v>
      </c>
      <c r="K28" s="11">
        <v>4</v>
      </c>
      <c r="L28" s="11">
        <v>10</v>
      </c>
      <c r="M28" s="11">
        <v>0</v>
      </c>
      <c r="N28" s="11">
        <v>2</v>
      </c>
      <c r="O28" s="20">
        <f t="shared" si="0"/>
        <v>19</v>
      </c>
      <c r="P28"/>
      <c r="Q28" s="9"/>
      <c r="R28" s="9"/>
      <c r="S28" s="9"/>
    </row>
    <row r="29" spans="1:19" ht="15" customHeight="1">
      <c r="A29" s="21">
        <v>15</v>
      </c>
      <c r="B29" s="26" t="s">
        <v>662</v>
      </c>
      <c r="C29" s="63" t="s">
        <v>663</v>
      </c>
      <c r="D29" s="12" t="s">
        <v>51</v>
      </c>
      <c r="E29" s="12" t="s">
        <v>664</v>
      </c>
      <c r="F29" s="12" t="s">
        <v>300</v>
      </c>
      <c r="G29" s="12" t="s">
        <v>76</v>
      </c>
      <c r="H29" s="11">
        <v>17</v>
      </c>
      <c r="I29" s="12" t="s">
        <v>665</v>
      </c>
      <c r="J29" s="11">
        <v>0</v>
      </c>
      <c r="K29" s="11">
        <v>6</v>
      </c>
      <c r="L29" s="11">
        <v>10</v>
      </c>
      <c r="M29" s="11">
        <v>0</v>
      </c>
      <c r="N29" s="11">
        <v>3</v>
      </c>
      <c r="O29" s="20">
        <f t="shared" si="0"/>
        <v>19</v>
      </c>
      <c r="P29"/>
      <c r="Q29" s="9"/>
      <c r="R29" s="9"/>
      <c r="S29" s="9"/>
    </row>
    <row r="30" spans="1:19" ht="15" customHeight="1">
      <c r="A30" s="21">
        <v>16</v>
      </c>
      <c r="B30" s="26" t="s">
        <v>666</v>
      </c>
      <c r="C30" s="22">
        <v>40481789273</v>
      </c>
      <c r="D30" s="12" t="s">
        <v>667</v>
      </c>
      <c r="E30" s="12" t="s">
        <v>131</v>
      </c>
      <c r="F30" s="12" t="s">
        <v>668</v>
      </c>
      <c r="G30" s="12" t="s">
        <v>76</v>
      </c>
      <c r="H30" s="11">
        <v>17</v>
      </c>
      <c r="I30" s="12" t="s">
        <v>669</v>
      </c>
      <c r="J30" s="11">
        <v>0</v>
      </c>
      <c r="K30" s="11">
        <v>7</v>
      </c>
      <c r="L30" s="11">
        <v>10</v>
      </c>
      <c r="M30" s="11">
        <v>0</v>
      </c>
      <c r="N30" s="11">
        <v>1</v>
      </c>
      <c r="O30" s="20">
        <f t="shared" si="0"/>
        <v>18</v>
      </c>
      <c r="P30"/>
      <c r="Q30" s="9"/>
      <c r="R30" s="9"/>
      <c r="S30" s="9"/>
    </row>
    <row r="31" spans="1:19" ht="15" customHeight="1">
      <c r="A31" s="21">
        <v>17</v>
      </c>
      <c r="B31" s="26" t="s">
        <v>670</v>
      </c>
      <c r="C31" s="22">
        <v>43777055244</v>
      </c>
      <c r="D31" s="12" t="s">
        <v>108</v>
      </c>
      <c r="E31" s="12" t="s">
        <v>671</v>
      </c>
      <c r="F31" s="12" t="s">
        <v>672</v>
      </c>
      <c r="G31" s="12" t="s">
        <v>76</v>
      </c>
      <c r="H31" s="11">
        <v>17</v>
      </c>
      <c r="I31" s="12" t="s">
        <v>673</v>
      </c>
      <c r="J31" s="11">
        <v>0</v>
      </c>
      <c r="K31" s="11">
        <v>6</v>
      </c>
      <c r="L31" s="11">
        <v>9</v>
      </c>
      <c r="M31" s="11">
        <v>1</v>
      </c>
      <c r="N31" s="11">
        <v>1</v>
      </c>
      <c r="O31" s="20">
        <f t="shared" si="0"/>
        <v>17</v>
      </c>
      <c r="P31"/>
      <c r="Q31" s="9"/>
      <c r="R31" s="9"/>
      <c r="S31" s="9"/>
    </row>
    <row r="32" spans="1:19" ht="15" customHeight="1">
      <c r="A32" s="21">
        <v>17</v>
      </c>
      <c r="B32" s="26" t="s">
        <v>674</v>
      </c>
      <c r="C32" s="26">
        <v>79515485734</v>
      </c>
      <c r="D32" s="12" t="s">
        <v>675</v>
      </c>
      <c r="E32" s="12" t="s">
        <v>676</v>
      </c>
      <c r="F32" s="12" t="s">
        <v>677</v>
      </c>
      <c r="G32" s="12" t="s">
        <v>103</v>
      </c>
      <c r="H32" s="11">
        <v>17</v>
      </c>
      <c r="I32" s="12" t="s">
        <v>107</v>
      </c>
      <c r="J32" s="11">
        <v>0</v>
      </c>
      <c r="K32" s="11">
        <v>6</v>
      </c>
      <c r="L32" s="11">
        <v>10</v>
      </c>
      <c r="M32" s="11">
        <v>0</v>
      </c>
      <c r="N32" s="11">
        <v>1</v>
      </c>
      <c r="O32" s="20">
        <f t="shared" si="0"/>
        <v>17</v>
      </c>
      <c r="P32"/>
      <c r="Q32" s="9"/>
      <c r="R32" s="9"/>
      <c r="S32" s="9"/>
    </row>
    <row r="33" spans="1:19" ht="15" customHeight="1">
      <c r="A33" s="21">
        <v>18</v>
      </c>
      <c r="B33" s="26" t="s">
        <v>678</v>
      </c>
      <c r="C33" s="22">
        <v>25812681071</v>
      </c>
      <c r="D33" s="12" t="s">
        <v>679</v>
      </c>
      <c r="E33" s="12" t="s">
        <v>680</v>
      </c>
      <c r="F33" s="12" t="s">
        <v>495</v>
      </c>
      <c r="G33" s="12" t="s">
        <v>297</v>
      </c>
      <c r="H33" s="11">
        <v>17</v>
      </c>
      <c r="I33" s="12" t="s">
        <v>500</v>
      </c>
      <c r="J33" s="11">
        <v>0</v>
      </c>
      <c r="K33" s="11">
        <v>7</v>
      </c>
      <c r="L33" s="11">
        <v>5</v>
      </c>
      <c r="M33" s="11">
        <v>0</v>
      </c>
      <c r="N33" s="11">
        <v>4</v>
      </c>
      <c r="O33" s="20">
        <f t="shared" si="0"/>
        <v>16</v>
      </c>
      <c r="P33"/>
      <c r="Q33" s="9"/>
      <c r="R33" s="9"/>
      <c r="S33" s="9"/>
    </row>
    <row r="34" spans="1:19" ht="15" customHeight="1">
      <c r="A34" s="21">
        <v>18</v>
      </c>
      <c r="B34" s="26" t="s">
        <v>681</v>
      </c>
      <c r="C34" s="22">
        <v>92226965672</v>
      </c>
      <c r="D34" s="12" t="s">
        <v>49</v>
      </c>
      <c r="E34" s="12" t="s">
        <v>682</v>
      </c>
      <c r="F34" s="12" t="s">
        <v>185</v>
      </c>
      <c r="G34" s="12" t="s">
        <v>42</v>
      </c>
      <c r="H34" s="11">
        <v>17</v>
      </c>
      <c r="I34" s="12" t="s">
        <v>683</v>
      </c>
      <c r="J34" s="11">
        <v>0</v>
      </c>
      <c r="K34" s="11">
        <v>8</v>
      </c>
      <c r="L34" s="11">
        <v>7</v>
      </c>
      <c r="M34" s="11">
        <v>0</v>
      </c>
      <c r="N34" s="11">
        <v>1</v>
      </c>
      <c r="O34" s="20">
        <f t="shared" si="0"/>
        <v>16</v>
      </c>
      <c r="P34"/>
      <c r="Q34" s="9"/>
      <c r="R34" s="9"/>
      <c r="S34" s="9"/>
    </row>
    <row r="35" spans="1:19" ht="15" customHeight="1">
      <c r="A35" s="21">
        <v>19</v>
      </c>
      <c r="B35" s="26" t="s">
        <v>684</v>
      </c>
      <c r="C35" s="22">
        <v>65629690049</v>
      </c>
      <c r="D35" s="12" t="s">
        <v>685</v>
      </c>
      <c r="E35" s="12" t="s">
        <v>686</v>
      </c>
      <c r="F35" s="12" t="s">
        <v>453</v>
      </c>
      <c r="G35" s="12" t="s">
        <v>76</v>
      </c>
      <c r="H35" s="11">
        <v>17</v>
      </c>
      <c r="I35" s="12" t="s">
        <v>616</v>
      </c>
      <c r="J35" s="11">
        <v>0</v>
      </c>
      <c r="K35" s="11">
        <v>3</v>
      </c>
      <c r="L35" s="11">
        <v>7</v>
      </c>
      <c r="M35" s="11">
        <v>3</v>
      </c>
      <c r="N35" s="11">
        <v>2</v>
      </c>
      <c r="O35" s="20">
        <f t="shared" si="0"/>
        <v>15</v>
      </c>
      <c r="P35"/>
      <c r="Q35" s="9"/>
      <c r="R35" s="9"/>
      <c r="S35" s="9"/>
    </row>
    <row r="36" spans="1:19" ht="15" customHeight="1">
      <c r="A36" s="21">
        <v>19</v>
      </c>
      <c r="B36" s="26" t="s">
        <v>687</v>
      </c>
      <c r="C36" s="22">
        <v>19728762232</v>
      </c>
      <c r="D36" s="12" t="s">
        <v>688</v>
      </c>
      <c r="E36" s="12" t="s">
        <v>689</v>
      </c>
      <c r="F36" s="12" t="s">
        <v>459</v>
      </c>
      <c r="G36" s="12" t="s">
        <v>76</v>
      </c>
      <c r="H36" s="11">
        <v>17</v>
      </c>
      <c r="I36" s="12" t="s">
        <v>460</v>
      </c>
      <c r="J36" s="11">
        <v>0</v>
      </c>
      <c r="K36" s="11">
        <v>9</v>
      </c>
      <c r="L36" s="11">
        <v>3</v>
      </c>
      <c r="M36" s="11">
        <v>2</v>
      </c>
      <c r="N36" s="11">
        <v>1</v>
      </c>
      <c r="O36" s="20">
        <f t="shared" si="0"/>
        <v>15</v>
      </c>
      <c r="P36"/>
      <c r="Q36" s="9"/>
      <c r="R36" s="9"/>
      <c r="S36" s="9"/>
    </row>
    <row r="37" spans="1:19" ht="15" customHeight="1">
      <c r="A37" s="21">
        <v>19</v>
      </c>
      <c r="B37" s="26" t="s">
        <v>690</v>
      </c>
      <c r="C37" s="22">
        <v>73596577776</v>
      </c>
      <c r="D37" s="12" t="s">
        <v>29</v>
      </c>
      <c r="E37" s="12" t="s">
        <v>691</v>
      </c>
      <c r="F37" s="12" t="s">
        <v>243</v>
      </c>
      <c r="G37" s="12" t="s">
        <v>76</v>
      </c>
      <c r="H37" s="11">
        <v>17</v>
      </c>
      <c r="I37" s="12" t="s">
        <v>612</v>
      </c>
      <c r="J37" s="11">
        <v>2</v>
      </c>
      <c r="K37" s="11">
        <v>0</v>
      </c>
      <c r="L37" s="11">
        <v>10</v>
      </c>
      <c r="M37" s="11">
        <v>0</v>
      </c>
      <c r="N37" s="11">
        <v>3</v>
      </c>
      <c r="O37" s="20">
        <f t="shared" si="0"/>
        <v>15</v>
      </c>
      <c r="P37"/>
      <c r="Q37" s="9"/>
      <c r="R37" s="9"/>
      <c r="S37" s="9"/>
    </row>
    <row r="38" spans="1:19" ht="15" customHeight="1">
      <c r="A38" s="21">
        <v>19</v>
      </c>
      <c r="B38" s="26" t="s">
        <v>692</v>
      </c>
      <c r="C38" s="22">
        <v>9792498905</v>
      </c>
      <c r="D38" s="12" t="s">
        <v>693</v>
      </c>
      <c r="E38" s="12" t="s">
        <v>694</v>
      </c>
      <c r="F38" s="12" t="s">
        <v>583</v>
      </c>
      <c r="G38" s="12" t="s">
        <v>584</v>
      </c>
      <c r="H38" s="11">
        <v>17</v>
      </c>
      <c r="I38" s="12" t="s">
        <v>585</v>
      </c>
      <c r="J38" s="11">
        <v>0</v>
      </c>
      <c r="K38" s="11">
        <v>8</v>
      </c>
      <c r="L38" s="11">
        <v>0</v>
      </c>
      <c r="M38" s="11">
        <v>5</v>
      </c>
      <c r="N38" s="11">
        <v>2</v>
      </c>
      <c r="O38" s="20">
        <f t="shared" si="0"/>
        <v>15</v>
      </c>
      <c r="P38"/>
      <c r="Q38" s="9"/>
      <c r="R38" s="9"/>
      <c r="S38" s="9"/>
    </row>
    <row r="39" spans="1:19" ht="15" customHeight="1">
      <c r="A39" s="21">
        <v>19</v>
      </c>
      <c r="B39" s="26" t="s">
        <v>695</v>
      </c>
      <c r="C39" s="22">
        <v>84871016333</v>
      </c>
      <c r="D39" s="12" t="s">
        <v>26</v>
      </c>
      <c r="E39" s="12" t="s">
        <v>696</v>
      </c>
      <c r="F39" s="12" t="s">
        <v>495</v>
      </c>
      <c r="G39" s="12" t="s">
        <v>297</v>
      </c>
      <c r="H39" s="11">
        <v>17</v>
      </c>
      <c r="I39" s="12" t="s">
        <v>500</v>
      </c>
      <c r="J39" s="11">
        <v>0</v>
      </c>
      <c r="K39" s="11">
        <v>6</v>
      </c>
      <c r="L39" s="11">
        <v>8</v>
      </c>
      <c r="M39" s="11">
        <v>0</v>
      </c>
      <c r="N39" s="11">
        <v>1</v>
      </c>
      <c r="O39" s="20">
        <f t="shared" si="0"/>
        <v>15</v>
      </c>
      <c r="P39"/>
      <c r="Q39" s="9"/>
      <c r="R39" s="9"/>
      <c r="S39" s="9"/>
    </row>
    <row r="40" spans="1:19" ht="15" customHeight="1">
      <c r="A40" s="21">
        <v>19</v>
      </c>
      <c r="B40" s="26" t="s">
        <v>697</v>
      </c>
      <c r="C40" s="22">
        <v>89130401981</v>
      </c>
      <c r="D40" s="12" t="s">
        <v>679</v>
      </c>
      <c r="E40" s="12" t="s">
        <v>698</v>
      </c>
      <c r="F40" s="12" t="s">
        <v>17</v>
      </c>
      <c r="G40" s="12" t="s">
        <v>18</v>
      </c>
      <c r="H40" s="11">
        <v>17</v>
      </c>
      <c r="I40" s="12" t="s">
        <v>699</v>
      </c>
      <c r="J40" s="11">
        <v>1</v>
      </c>
      <c r="K40" s="11">
        <v>8</v>
      </c>
      <c r="L40" s="11">
        <v>5</v>
      </c>
      <c r="M40" s="11">
        <v>0</v>
      </c>
      <c r="N40" s="11">
        <v>1</v>
      </c>
      <c r="O40" s="20">
        <f t="shared" si="0"/>
        <v>15</v>
      </c>
      <c r="P40"/>
      <c r="Q40" s="9"/>
      <c r="R40" s="9"/>
      <c r="S40" s="9"/>
    </row>
    <row r="41" spans="1:19" ht="15" customHeight="1">
      <c r="A41" s="21">
        <v>20</v>
      </c>
      <c r="B41" s="26" t="s">
        <v>700</v>
      </c>
      <c r="C41" s="22">
        <v>32640616632</v>
      </c>
      <c r="D41" s="12" t="s">
        <v>701</v>
      </c>
      <c r="E41" s="12" t="s">
        <v>702</v>
      </c>
      <c r="F41" s="12" t="s">
        <v>243</v>
      </c>
      <c r="G41" s="12" t="s">
        <v>76</v>
      </c>
      <c r="H41" s="11">
        <v>17</v>
      </c>
      <c r="I41" s="12" t="s">
        <v>612</v>
      </c>
      <c r="J41" s="11">
        <v>0</v>
      </c>
      <c r="K41" s="11">
        <v>3</v>
      </c>
      <c r="L41" s="11">
        <v>5</v>
      </c>
      <c r="M41" s="11">
        <v>1</v>
      </c>
      <c r="N41" s="11">
        <v>5</v>
      </c>
      <c r="O41" s="20">
        <f t="shared" si="0"/>
        <v>14</v>
      </c>
      <c r="P41"/>
      <c r="Q41" s="9"/>
      <c r="R41" s="9"/>
      <c r="S41" s="9"/>
    </row>
    <row r="42" spans="1:19" ht="15" customHeight="1">
      <c r="A42" s="21">
        <v>21</v>
      </c>
      <c r="B42" s="26" t="s">
        <v>703</v>
      </c>
      <c r="C42" s="23" t="s">
        <v>704</v>
      </c>
      <c r="D42" s="12" t="s">
        <v>35</v>
      </c>
      <c r="E42" s="12" t="s">
        <v>705</v>
      </c>
      <c r="F42" s="12" t="s">
        <v>88</v>
      </c>
      <c r="G42" s="12" t="s">
        <v>89</v>
      </c>
      <c r="H42" s="11">
        <v>17</v>
      </c>
      <c r="I42" s="12" t="s">
        <v>539</v>
      </c>
      <c r="J42" s="11">
        <v>0</v>
      </c>
      <c r="K42" s="11">
        <v>3</v>
      </c>
      <c r="L42" s="11">
        <v>6</v>
      </c>
      <c r="M42" s="11">
        <v>2</v>
      </c>
      <c r="N42" s="11">
        <v>1</v>
      </c>
      <c r="O42" s="20">
        <f t="shared" si="0"/>
        <v>12</v>
      </c>
      <c r="P42"/>
      <c r="Q42" s="9"/>
      <c r="R42" s="9"/>
      <c r="S42" s="9"/>
    </row>
    <row r="43" spans="1:19" ht="15" customHeight="1">
      <c r="A43" s="21">
        <v>22</v>
      </c>
      <c r="B43" s="26" t="s">
        <v>706</v>
      </c>
      <c r="C43" s="22">
        <v>31843887735</v>
      </c>
      <c r="D43" s="12" t="s">
        <v>707</v>
      </c>
      <c r="E43" s="12" t="s">
        <v>708</v>
      </c>
      <c r="F43" s="12" t="s">
        <v>709</v>
      </c>
      <c r="G43" s="12" t="s">
        <v>710</v>
      </c>
      <c r="H43" s="11">
        <v>17</v>
      </c>
      <c r="I43" s="12" t="s">
        <v>711</v>
      </c>
      <c r="J43" s="11">
        <v>0</v>
      </c>
      <c r="K43" s="11">
        <v>8</v>
      </c>
      <c r="L43" s="11">
        <v>2</v>
      </c>
      <c r="M43" s="11">
        <v>0</v>
      </c>
      <c r="N43" s="11">
        <v>1</v>
      </c>
      <c r="O43" s="20">
        <f t="shared" si="0"/>
        <v>11</v>
      </c>
      <c r="P43"/>
      <c r="Q43" s="9"/>
      <c r="R43" s="9"/>
      <c r="S43" s="9"/>
    </row>
    <row r="44" spans="1:19" ht="15" customHeight="1">
      <c r="A44" s="21">
        <v>23</v>
      </c>
      <c r="B44" s="26" t="s">
        <v>712</v>
      </c>
      <c r="C44" s="22">
        <v>59941043947</v>
      </c>
      <c r="D44" s="12" t="s">
        <v>442</v>
      </c>
      <c r="E44" s="12" t="s">
        <v>153</v>
      </c>
      <c r="F44" s="12" t="s">
        <v>713</v>
      </c>
      <c r="G44" s="12" t="s">
        <v>714</v>
      </c>
      <c r="H44" s="11">
        <v>17</v>
      </c>
      <c r="I44" s="12" t="s">
        <v>715</v>
      </c>
      <c r="J44" s="11">
        <v>0</v>
      </c>
      <c r="K44" s="11">
        <v>8</v>
      </c>
      <c r="L44" s="11">
        <v>0</v>
      </c>
      <c r="M44" s="11">
        <v>0</v>
      </c>
      <c r="N44" s="11">
        <v>1</v>
      </c>
      <c r="O44" s="20">
        <f t="shared" si="0"/>
        <v>9</v>
      </c>
      <c r="P44"/>
      <c r="Q44" s="9"/>
      <c r="R44" s="9"/>
      <c r="S44" s="9"/>
    </row>
    <row r="45" spans="1:19" ht="15" customHeight="1">
      <c r="A45" s="21">
        <v>24</v>
      </c>
      <c r="B45" s="26" t="s">
        <v>716</v>
      </c>
      <c r="C45" s="22">
        <v>3472541857</v>
      </c>
      <c r="D45" s="12" t="s">
        <v>717</v>
      </c>
      <c r="E45" s="12" t="s">
        <v>718</v>
      </c>
      <c r="F45" s="12" t="s">
        <v>278</v>
      </c>
      <c r="G45" s="12" t="s">
        <v>279</v>
      </c>
      <c r="H45" s="11">
        <v>17</v>
      </c>
      <c r="I45" s="12" t="s">
        <v>636</v>
      </c>
      <c r="J45" s="11">
        <v>0</v>
      </c>
      <c r="K45" s="11">
        <v>3</v>
      </c>
      <c r="L45" s="11">
        <v>1</v>
      </c>
      <c r="M45" s="11">
        <v>0</v>
      </c>
      <c r="N45" s="11">
        <v>2</v>
      </c>
      <c r="O45" s="20">
        <f t="shared" si="0"/>
        <v>6</v>
      </c>
      <c r="P45"/>
      <c r="Q45" s="9"/>
      <c r="R45" s="9"/>
      <c r="S45" s="9"/>
    </row>
    <row r="46" spans="1:19" ht="15" customHeight="1">
      <c r="A46" s="21">
        <v>25</v>
      </c>
      <c r="B46" s="26" t="s">
        <v>719</v>
      </c>
      <c r="C46" s="22">
        <v>3780171965</v>
      </c>
      <c r="D46" s="12" t="s">
        <v>442</v>
      </c>
      <c r="E46" s="12" t="s">
        <v>720</v>
      </c>
      <c r="F46" s="12" t="s">
        <v>431</v>
      </c>
      <c r="G46" s="12" t="s">
        <v>432</v>
      </c>
      <c r="H46" s="11">
        <v>17</v>
      </c>
      <c r="I46" s="12" t="s">
        <v>721</v>
      </c>
      <c r="J46" s="11">
        <v>0</v>
      </c>
      <c r="K46" s="11">
        <v>1</v>
      </c>
      <c r="L46" s="11">
        <v>0</v>
      </c>
      <c r="M46" s="11">
        <v>0</v>
      </c>
      <c r="N46" s="11">
        <v>1</v>
      </c>
      <c r="O46" s="20">
        <f t="shared" si="0"/>
        <v>2</v>
      </c>
      <c r="P46"/>
      <c r="Q46" s="9"/>
      <c r="R46" s="9"/>
      <c r="S46" s="9"/>
    </row>
    <row r="47" spans="1:19" ht="15" customHeight="1" thickBot="1">
      <c r="A47" s="21">
        <v>26</v>
      </c>
      <c r="B47" s="26" t="s">
        <v>722</v>
      </c>
      <c r="C47" s="45">
        <v>43340974374</v>
      </c>
      <c r="D47" s="30" t="s">
        <v>723</v>
      </c>
      <c r="E47" s="30" t="s">
        <v>724</v>
      </c>
      <c r="F47" s="30" t="s">
        <v>417</v>
      </c>
      <c r="G47" s="30" t="s">
        <v>76</v>
      </c>
      <c r="H47" s="31">
        <v>17</v>
      </c>
      <c r="I47" s="30" t="s">
        <v>214</v>
      </c>
      <c r="J47" s="31">
        <v>0</v>
      </c>
      <c r="K47" s="31">
        <v>0</v>
      </c>
      <c r="L47" s="31">
        <v>0</v>
      </c>
      <c r="M47" s="31">
        <v>0</v>
      </c>
      <c r="N47" s="31">
        <v>1</v>
      </c>
      <c r="O47" s="32">
        <f t="shared" si="0"/>
        <v>1</v>
      </c>
      <c r="P47"/>
      <c r="Q47" s="9"/>
      <c r="R47" s="9"/>
      <c r="S47" s="9"/>
    </row>
    <row r="49" spans="3:4" ht="12.75">
      <c r="C49" s="59"/>
      <c r="D49" s="13"/>
    </row>
    <row r="50" spans="2:15" ht="12.75">
      <c r="B50" s="8" t="s">
        <v>568</v>
      </c>
      <c r="C50" s="59"/>
      <c r="D50" s="13"/>
      <c r="F50" s="43" t="s">
        <v>569</v>
      </c>
      <c r="H50" s="38" t="s">
        <v>2</v>
      </c>
      <c r="I50" s="38"/>
      <c r="J50" s="38"/>
      <c r="K50" s="38"/>
      <c r="L50" s="38"/>
      <c r="M50" s="38"/>
      <c r="N50" s="38"/>
      <c r="O50" s="38"/>
    </row>
    <row r="51" spans="2:15" ht="12.75">
      <c r="B51" s="33"/>
      <c r="C51" s="61"/>
      <c r="D51" s="13"/>
      <c r="H51" s="74" t="s">
        <v>725</v>
      </c>
      <c r="I51" s="74"/>
      <c r="J51" s="74"/>
      <c r="K51" s="74"/>
      <c r="L51" s="74"/>
      <c r="M51" s="74"/>
      <c r="N51" s="74"/>
      <c r="O51" s="74"/>
    </row>
    <row r="52" spans="3:4" ht="12.75">
      <c r="C52" s="59"/>
      <c r="D52" s="13"/>
    </row>
    <row r="53" spans="3:15" ht="12.75">
      <c r="C53" s="59"/>
      <c r="D53" s="13"/>
      <c r="H53" s="38" t="s">
        <v>3</v>
      </c>
      <c r="I53" s="38"/>
      <c r="J53" s="38"/>
      <c r="K53" s="38"/>
      <c r="L53" s="38"/>
      <c r="M53" s="38"/>
      <c r="N53" s="38"/>
      <c r="O53" s="38"/>
    </row>
    <row r="54" spans="3:15" ht="12.75">
      <c r="C54" s="59"/>
      <c r="D54" s="13"/>
      <c r="H54" s="75" t="s">
        <v>726</v>
      </c>
      <c r="I54" s="75"/>
      <c r="J54" s="75"/>
      <c r="K54" s="75"/>
      <c r="L54" s="75"/>
      <c r="M54" s="75"/>
      <c r="N54" s="75"/>
      <c r="O54" s="75"/>
    </row>
    <row r="55" spans="3:4" ht="12.75">
      <c r="C55" s="59"/>
      <c r="D55" s="13"/>
    </row>
    <row r="56" spans="3:15" ht="12.75">
      <c r="C56" s="59"/>
      <c r="D56" s="13"/>
      <c r="H56" s="38" t="s">
        <v>4</v>
      </c>
      <c r="I56" s="38"/>
      <c r="J56" s="38"/>
      <c r="K56" s="38"/>
      <c r="L56" s="38"/>
      <c r="M56" s="38"/>
      <c r="N56" s="38"/>
      <c r="O56" s="38"/>
    </row>
    <row r="57" spans="3:15" ht="12.75">
      <c r="C57" s="59"/>
      <c r="D57" s="13"/>
      <c r="H57" s="74" t="s">
        <v>727</v>
      </c>
      <c r="I57" s="74"/>
      <c r="J57" s="74"/>
      <c r="K57" s="74"/>
      <c r="L57" s="74"/>
      <c r="M57" s="74"/>
      <c r="N57" s="74"/>
      <c r="O57" s="74"/>
    </row>
    <row r="58" spans="3:4" ht="12.75">
      <c r="C58" s="59"/>
      <c r="D58" s="13"/>
    </row>
    <row r="59" spans="3:15" ht="12.75">
      <c r="C59" s="59"/>
      <c r="D59" s="13"/>
      <c r="H59" s="38" t="s">
        <v>5</v>
      </c>
      <c r="I59" s="38"/>
      <c r="J59" s="38"/>
      <c r="K59" s="38"/>
      <c r="L59" s="38"/>
      <c r="M59" s="38"/>
      <c r="N59" s="38"/>
      <c r="O59" s="38"/>
    </row>
    <row r="60" spans="3:15" ht="12.75">
      <c r="C60" s="59"/>
      <c r="D60" s="13"/>
      <c r="H60" s="74" t="s">
        <v>728</v>
      </c>
      <c r="I60" s="74"/>
      <c r="J60" s="74"/>
      <c r="K60" s="74"/>
      <c r="L60" s="74"/>
      <c r="M60" s="74"/>
      <c r="N60" s="74"/>
      <c r="O60" s="74"/>
    </row>
    <row r="61" spans="3:4" ht="12.75">
      <c r="C61" s="59"/>
      <c r="D61" s="13"/>
    </row>
    <row r="62" spans="3:15" ht="12.75">
      <c r="C62" s="59"/>
      <c r="D62" s="13"/>
      <c r="H62" s="38" t="s">
        <v>6</v>
      </c>
      <c r="I62" s="38"/>
      <c r="J62" s="38"/>
      <c r="K62" s="38"/>
      <c r="L62" s="38" t="s">
        <v>729</v>
      </c>
      <c r="M62" s="38"/>
      <c r="N62" s="38"/>
      <c r="O62" s="38"/>
    </row>
    <row r="63" spans="3:15" ht="12.75">
      <c r="C63" s="59"/>
      <c r="D63" s="13"/>
      <c r="H63" s="74" t="s">
        <v>730</v>
      </c>
      <c r="I63" s="74"/>
      <c r="J63" s="74"/>
      <c r="K63" s="74"/>
      <c r="L63" s="74"/>
      <c r="M63" s="74"/>
      <c r="N63" s="74"/>
      <c r="O63" s="74"/>
    </row>
  </sheetData>
  <sheetProtection/>
  <mergeCells count="8">
    <mergeCell ref="H60:O60"/>
    <mergeCell ref="H63:O63"/>
    <mergeCell ref="A1:O1"/>
    <mergeCell ref="A2:I2"/>
    <mergeCell ref="J2:N2"/>
    <mergeCell ref="H51:O51"/>
    <mergeCell ref="H54:O54"/>
    <mergeCell ref="H57:O57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421875" style="16" customWidth="1"/>
    <col min="2" max="2" width="15.00390625" style="14" customWidth="1"/>
    <col min="3" max="3" width="10.57421875" style="15" customWidth="1"/>
    <col min="4" max="4" width="11.57421875" style="13" customWidth="1"/>
    <col min="5" max="5" width="16.00390625" style="8" customWidth="1"/>
    <col min="6" max="6" width="14.140625" style="8" customWidth="1"/>
    <col min="7" max="7" width="12.57421875" style="8" customWidth="1"/>
    <col min="8" max="8" width="7.28125" style="8" customWidth="1"/>
    <col min="9" max="9" width="15.28125" style="8" customWidth="1"/>
    <col min="10" max="14" width="3.7109375" style="8" customWidth="1"/>
    <col min="15" max="15" width="8.421875" style="8" customWidth="1"/>
    <col min="16" max="16384" width="9.140625" style="8" customWidth="1"/>
  </cols>
  <sheetData>
    <row r="1" spans="1:15" ht="24" customHeight="1">
      <c r="A1" s="67" t="s">
        <v>305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5" ht="18" customHeight="1">
      <c r="A2" s="70"/>
      <c r="B2" s="71"/>
      <c r="C2" s="71"/>
      <c r="D2" s="71"/>
      <c r="E2" s="72"/>
      <c r="F2" s="72"/>
      <c r="G2" s="72"/>
      <c r="H2" s="72"/>
      <c r="I2" s="72"/>
      <c r="J2" s="73" t="s">
        <v>0</v>
      </c>
      <c r="K2" s="73"/>
      <c r="L2" s="73"/>
      <c r="M2" s="73"/>
      <c r="N2" s="73"/>
      <c r="O2" s="1" t="s">
        <v>1</v>
      </c>
    </row>
    <row r="3" spans="1:15" ht="35.25" customHeight="1">
      <c r="A3" s="2" t="s">
        <v>8</v>
      </c>
      <c r="B3" s="5" t="s">
        <v>15</v>
      </c>
      <c r="C3" s="18" t="s">
        <v>16</v>
      </c>
      <c r="D3" s="19" t="s">
        <v>9</v>
      </c>
      <c r="E3" s="17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" customHeight="1">
      <c r="A4" s="21">
        <v>1</v>
      </c>
      <c r="B4" s="22" t="s">
        <v>307</v>
      </c>
      <c r="C4" s="22">
        <v>45242256073</v>
      </c>
      <c r="D4" s="12" t="s">
        <v>105</v>
      </c>
      <c r="E4" s="12" t="s">
        <v>294</v>
      </c>
      <c r="F4" s="12" t="s">
        <v>290</v>
      </c>
      <c r="G4" s="12" t="s">
        <v>76</v>
      </c>
      <c r="H4" s="11">
        <v>17</v>
      </c>
      <c r="I4" s="12" t="s">
        <v>292</v>
      </c>
      <c r="J4" s="11">
        <v>10</v>
      </c>
      <c r="K4" s="11">
        <v>10</v>
      </c>
      <c r="L4" s="11">
        <v>10</v>
      </c>
      <c r="M4" s="11">
        <v>10</v>
      </c>
      <c r="N4" s="11">
        <v>10</v>
      </c>
      <c r="O4" s="20">
        <f aca="true" t="shared" si="0" ref="O4:O42">SUM(J4:N4)</f>
        <v>50</v>
      </c>
    </row>
    <row r="5" spans="1:15" ht="15" customHeight="1">
      <c r="A5" s="21">
        <v>2</v>
      </c>
      <c r="B5" s="22" t="s">
        <v>329</v>
      </c>
      <c r="C5" s="22">
        <v>68677762494</v>
      </c>
      <c r="D5" s="27" t="s">
        <v>271</v>
      </c>
      <c r="E5" s="27" t="s">
        <v>66</v>
      </c>
      <c r="F5" s="27" t="s">
        <v>268</v>
      </c>
      <c r="G5" s="27" t="s">
        <v>76</v>
      </c>
      <c r="H5" s="11">
        <v>17</v>
      </c>
      <c r="I5" s="27" t="s">
        <v>269</v>
      </c>
      <c r="J5" s="11">
        <v>8</v>
      </c>
      <c r="K5" s="11">
        <v>10</v>
      </c>
      <c r="L5" s="11">
        <v>6</v>
      </c>
      <c r="M5" s="11">
        <v>10</v>
      </c>
      <c r="N5" s="11">
        <v>10</v>
      </c>
      <c r="O5" s="20">
        <f t="shared" si="0"/>
        <v>44</v>
      </c>
    </row>
    <row r="6" spans="1:19" ht="15" customHeight="1">
      <c r="A6" s="21">
        <v>3</v>
      </c>
      <c r="B6" s="22" t="s">
        <v>203</v>
      </c>
      <c r="C6" s="22">
        <v>13416049249</v>
      </c>
      <c r="D6" s="12" t="s">
        <v>30</v>
      </c>
      <c r="E6" s="12" t="s">
        <v>33</v>
      </c>
      <c r="F6" s="12" t="s">
        <v>200</v>
      </c>
      <c r="G6" s="12" t="s">
        <v>201</v>
      </c>
      <c r="H6" s="11">
        <v>17</v>
      </c>
      <c r="I6" s="12" t="s">
        <v>202</v>
      </c>
      <c r="J6" s="11">
        <v>1</v>
      </c>
      <c r="K6" s="11">
        <v>10</v>
      </c>
      <c r="L6" s="11">
        <v>10</v>
      </c>
      <c r="M6" s="11">
        <v>7</v>
      </c>
      <c r="N6" s="11">
        <v>10</v>
      </c>
      <c r="O6" s="20">
        <f t="shared" si="0"/>
        <v>38</v>
      </c>
      <c r="P6" s="9"/>
      <c r="Q6" s="9"/>
      <c r="R6" s="9"/>
      <c r="S6" s="9"/>
    </row>
    <row r="7" spans="1:15" ht="15" customHeight="1">
      <c r="A7" s="21">
        <v>4</v>
      </c>
      <c r="B7" s="22" t="s">
        <v>313</v>
      </c>
      <c r="C7" s="22">
        <v>64936320625</v>
      </c>
      <c r="D7" s="12" t="s">
        <v>121</v>
      </c>
      <c r="E7" s="12" t="s">
        <v>131</v>
      </c>
      <c r="F7" s="12" t="s">
        <v>164</v>
      </c>
      <c r="G7" s="12" t="s">
        <v>76</v>
      </c>
      <c r="H7" s="11">
        <v>17</v>
      </c>
      <c r="I7" s="12" t="s">
        <v>167</v>
      </c>
      <c r="J7" s="11">
        <v>3</v>
      </c>
      <c r="K7" s="11">
        <v>6</v>
      </c>
      <c r="L7" s="11">
        <v>10</v>
      </c>
      <c r="M7" s="11">
        <v>6</v>
      </c>
      <c r="N7" s="11">
        <v>10</v>
      </c>
      <c r="O7" s="20">
        <f t="shared" si="0"/>
        <v>35</v>
      </c>
    </row>
    <row r="8" spans="1:15" ht="15" customHeight="1">
      <c r="A8" s="21">
        <v>5</v>
      </c>
      <c r="B8" s="22" t="s">
        <v>309</v>
      </c>
      <c r="C8" s="23" t="s">
        <v>142</v>
      </c>
      <c r="D8" s="12" t="s">
        <v>74</v>
      </c>
      <c r="E8" s="12" t="s">
        <v>301</v>
      </c>
      <c r="F8" s="12" t="s">
        <v>300</v>
      </c>
      <c r="G8" s="12" t="s">
        <v>76</v>
      </c>
      <c r="H8" s="11">
        <v>17</v>
      </c>
      <c r="I8" s="12" t="s">
        <v>302</v>
      </c>
      <c r="J8" s="11">
        <v>3</v>
      </c>
      <c r="K8" s="11">
        <v>6</v>
      </c>
      <c r="L8" s="11">
        <v>10</v>
      </c>
      <c r="M8" s="11">
        <v>3</v>
      </c>
      <c r="N8" s="11">
        <v>10</v>
      </c>
      <c r="O8" s="20">
        <f t="shared" si="0"/>
        <v>32</v>
      </c>
    </row>
    <row r="9" spans="1:15" ht="15" customHeight="1">
      <c r="A9" s="21">
        <v>6</v>
      </c>
      <c r="B9" s="22" t="s">
        <v>315</v>
      </c>
      <c r="C9" s="22">
        <v>99580214873</v>
      </c>
      <c r="D9" s="12" t="s">
        <v>109</v>
      </c>
      <c r="E9" s="12" t="s">
        <v>61</v>
      </c>
      <c r="F9" s="12" t="s">
        <v>243</v>
      </c>
      <c r="G9" s="12" t="s">
        <v>76</v>
      </c>
      <c r="H9" s="11">
        <v>17</v>
      </c>
      <c r="I9" s="12" t="s">
        <v>250</v>
      </c>
      <c r="J9" s="11">
        <v>1</v>
      </c>
      <c r="K9" s="11">
        <v>6</v>
      </c>
      <c r="L9" s="11">
        <v>10</v>
      </c>
      <c r="M9" s="11">
        <v>5</v>
      </c>
      <c r="N9" s="11">
        <v>8</v>
      </c>
      <c r="O9" s="20">
        <f t="shared" si="0"/>
        <v>30</v>
      </c>
    </row>
    <row r="10" spans="1:15" ht="15" customHeight="1">
      <c r="A10" s="21">
        <v>7</v>
      </c>
      <c r="B10" s="22" t="s">
        <v>70</v>
      </c>
      <c r="C10" s="22">
        <v>42786046728</v>
      </c>
      <c r="D10" s="12" t="s">
        <v>60</v>
      </c>
      <c r="E10" s="12" t="s">
        <v>71</v>
      </c>
      <c r="F10" s="12" t="s">
        <v>298</v>
      </c>
      <c r="G10" s="12" t="s">
        <v>76</v>
      </c>
      <c r="H10" s="11">
        <v>17</v>
      </c>
      <c r="I10" s="12" t="s">
        <v>299</v>
      </c>
      <c r="J10" s="11">
        <v>3</v>
      </c>
      <c r="K10" s="11">
        <v>6</v>
      </c>
      <c r="L10" s="11">
        <v>8</v>
      </c>
      <c r="M10" s="11">
        <v>5</v>
      </c>
      <c r="N10" s="11">
        <v>7</v>
      </c>
      <c r="O10" s="20">
        <f t="shared" si="0"/>
        <v>29</v>
      </c>
    </row>
    <row r="11" spans="1:19" ht="15" customHeight="1">
      <c r="A11" s="21">
        <v>7</v>
      </c>
      <c r="B11" s="23" t="s">
        <v>328</v>
      </c>
      <c r="C11" s="23" t="s">
        <v>64</v>
      </c>
      <c r="D11" s="12" t="s">
        <v>39</v>
      </c>
      <c r="E11" s="12" t="s">
        <v>43</v>
      </c>
      <c r="F11" s="12" t="s">
        <v>41</v>
      </c>
      <c r="G11" s="12" t="s">
        <v>42</v>
      </c>
      <c r="H11" s="11">
        <v>17</v>
      </c>
      <c r="I11" s="12" t="s">
        <v>59</v>
      </c>
      <c r="J11" s="11">
        <v>3</v>
      </c>
      <c r="K11" s="11">
        <v>6</v>
      </c>
      <c r="L11" s="11">
        <v>7</v>
      </c>
      <c r="M11" s="11">
        <v>5</v>
      </c>
      <c r="N11" s="11">
        <v>8</v>
      </c>
      <c r="O11" s="20">
        <f t="shared" si="0"/>
        <v>29</v>
      </c>
      <c r="P11" s="9"/>
      <c r="Q11" s="9"/>
      <c r="R11" s="9"/>
      <c r="S11" s="9"/>
    </row>
    <row r="12" spans="1:15" ht="15" customHeight="1">
      <c r="A12" s="21">
        <v>8</v>
      </c>
      <c r="B12" s="22" t="s">
        <v>321</v>
      </c>
      <c r="C12" s="22">
        <v>38611902995</v>
      </c>
      <c r="D12" s="12" t="s">
        <v>38</v>
      </c>
      <c r="E12" s="12" t="s">
        <v>122</v>
      </c>
      <c r="F12" s="12" t="s">
        <v>115</v>
      </c>
      <c r="G12" s="12" t="s">
        <v>116</v>
      </c>
      <c r="H12" s="11">
        <v>17</v>
      </c>
      <c r="I12" s="12" t="s">
        <v>118</v>
      </c>
      <c r="J12" s="11">
        <v>3</v>
      </c>
      <c r="K12" s="11">
        <v>7</v>
      </c>
      <c r="L12" s="11">
        <v>5</v>
      </c>
      <c r="M12" s="11">
        <v>3</v>
      </c>
      <c r="N12" s="11">
        <v>10</v>
      </c>
      <c r="O12" s="20">
        <f t="shared" si="0"/>
        <v>28</v>
      </c>
    </row>
    <row r="13" spans="1:19" ht="15" customHeight="1">
      <c r="A13" s="21">
        <v>8</v>
      </c>
      <c r="B13" s="22" t="s">
        <v>157</v>
      </c>
      <c r="C13" s="22">
        <v>24143008901</v>
      </c>
      <c r="D13" s="12" t="s">
        <v>60</v>
      </c>
      <c r="E13" s="12" t="s">
        <v>69</v>
      </c>
      <c r="F13" s="12" t="s">
        <v>155</v>
      </c>
      <c r="G13" s="12" t="s">
        <v>155</v>
      </c>
      <c r="H13" s="11">
        <v>17</v>
      </c>
      <c r="I13" s="12" t="s">
        <v>156</v>
      </c>
      <c r="J13" s="11">
        <v>0</v>
      </c>
      <c r="K13" s="11">
        <v>6</v>
      </c>
      <c r="L13" s="11">
        <v>10</v>
      </c>
      <c r="M13" s="11">
        <v>4</v>
      </c>
      <c r="N13" s="11">
        <v>8</v>
      </c>
      <c r="O13" s="20">
        <f t="shared" si="0"/>
        <v>28</v>
      </c>
      <c r="P13" s="9"/>
      <c r="Q13" s="9"/>
      <c r="R13" s="9"/>
      <c r="S13" s="9"/>
    </row>
    <row r="14" spans="1:19" ht="15" customHeight="1">
      <c r="A14" s="21">
        <v>9</v>
      </c>
      <c r="B14" s="22" t="s">
        <v>137</v>
      </c>
      <c r="C14" s="23" t="s">
        <v>138</v>
      </c>
      <c r="D14" s="12" t="s">
        <v>26</v>
      </c>
      <c r="E14" s="12" t="s">
        <v>22</v>
      </c>
      <c r="F14" s="12" t="s">
        <v>136</v>
      </c>
      <c r="G14" s="12" t="s">
        <v>76</v>
      </c>
      <c r="H14" s="11">
        <v>17</v>
      </c>
      <c r="I14" s="12" t="s">
        <v>139</v>
      </c>
      <c r="J14" s="11">
        <v>1</v>
      </c>
      <c r="K14" s="11">
        <v>6</v>
      </c>
      <c r="L14" s="11">
        <v>7</v>
      </c>
      <c r="M14" s="11">
        <v>5</v>
      </c>
      <c r="N14" s="11">
        <v>8</v>
      </c>
      <c r="O14" s="20">
        <f t="shared" si="0"/>
        <v>27</v>
      </c>
      <c r="P14" s="9"/>
      <c r="Q14" s="9"/>
      <c r="R14" s="9"/>
      <c r="S14" s="9"/>
    </row>
    <row r="15" spans="1:19" ht="15" customHeight="1">
      <c r="A15" s="21">
        <v>10</v>
      </c>
      <c r="B15" s="22" t="s">
        <v>190</v>
      </c>
      <c r="C15" s="22">
        <v>95785415088</v>
      </c>
      <c r="D15" s="12" t="s">
        <v>35</v>
      </c>
      <c r="E15" s="12" t="s">
        <v>187</v>
      </c>
      <c r="F15" s="12" t="s">
        <v>191</v>
      </c>
      <c r="G15" s="12" t="s">
        <v>42</v>
      </c>
      <c r="H15" s="11">
        <v>17</v>
      </c>
      <c r="I15" s="12" t="s">
        <v>188</v>
      </c>
      <c r="J15" s="11">
        <v>3</v>
      </c>
      <c r="K15" s="11">
        <v>6</v>
      </c>
      <c r="L15" s="11">
        <v>10</v>
      </c>
      <c r="M15" s="11">
        <v>1</v>
      </c>
      <c r="N15" s="11">
        <v>6</v>
      </c>
      <c r="O15" s="20">
        <f t="shared" si="0"/>
        <v>26</v>
      </c>
      <c r="P15" s="9"/>
      <c r="Q15" s="9"/>
      <c r="R15" s="9"/>
      <c r="S15" s="9"/>
    </row>
    <row r="16" spans="1:19" ht="15" customHeight="1">
      <c r="A16" s="21">
        <v>11</v>
      </c>
      <c r="B16" s="22" t="s">
        <v>289</v>
      </c>
      <c r="C16" s="22">
        <v>40091085768</v>
      </c>
      <c r="D16" s="12" t="s">
        <v>108</v>
      </c>
      <c r="E16" s="12" t="s">
        <v>287</v>
      </c>
      <c r="F16" s="12" t="s">
        <v>283</v>
      </c>
      <c r="G16" s="12" t="s">
        <v>76</v>
      </c>
      <c r="H16" s="11">
        <v>17</v>
      </c>
      <c r="I16" s="12" t="s">
        <v>284</v>
      </c>
      <c r="J16" s="11">
        <v>0</v>
      </c>
      <c r="K16" s="11">
        <v>6</v>
      </c>
      <c r="L16" s="11">
        <v>10</v>
      </c>
      <c r="M16" s="11">
        <v>1</v>
      </c>
      <c r="N16" s="11">
        <v>7</v>
      </c>
      <c r="O16" s="20">
        <f t="shared" si="0"/>
        <v>24</v>
      </c>
      <c r="P16" s="9"/>
      <c r="Q16" s="9"/>
      <c r="R16" s="9"/>
      <c r="S16" s="9"/>
    </row>
    <row r="17" spans="1:19" ht="15" customHeight="1">
      <c r="A17" s="21">
        <v>12</v>
      </c>
      <c r="B17" s="24" t="s">
        <v>260</v>
      </c>
      <c r="C17" s="22">
        <v>59606184885</v>
      </c>
      <c r="D17" s="12" t="s">
        <v>65</v>
      </c>
      <c r="E17" s="12" t="s">
        <v>177</v>
      </c>
      <c r="F17" s="12" t="s">
        <v>253</v>
      </c>
      <c r="G17" s="12" t="s">
        <v>254</v>
      </c>
      <c r="H17" s="11">
        <v>17</v>
      </c>
      <c r="I17" s="12" t="s">
        <v>261</v>
      </c>
      <c r="J17" s="25">
        <v>2</v>
      </c>
      <c r="K17" s="25">
        <v>6</v>
      </c>
      <c r="L17" s="25">
        <v>3</v>
      </c>
      <c r="M17" s="25">
        <v>1</v>
      </c>
      <c r="N17" s="25">
        <v>8</v>
      </c>
      <c r="O17" s="20">
        <f t="shared" si="0"/>
        <v>20</v>
      </c>
      <c r="P17" s="9"/>
      <c r="Q17" s="9"/>
      <c r="R17" s="9"/>
      <c r="S17" s="9"/>
    </row>
    <row r="18" spans="1:19" ht="15" customHeight="1">
      <c r="A18" s="21">
        <v>13</v>
      </c>
      <c r="B18" s="22" t="s">
        <v>308</v>
      </c>
      <c r="C18" s="22">
        <v>75493447811</v>
      </c>
      <c r="D18" s="12" t="s">
        <v>50</v>
      </c>
      <c r="E18" s="12" t="s">
        <v>110</v>
      </c>
      <c r="F18" s="12" t="s">
        <v>106</v>
      </c>
      <c r="G18" s="12" t="s">
        <v>103</v>
      </c>
      <c r="H18" s="11">
        <v>17</v>
      </c>
      <c r="I18" s="12" t="s">
        <v>107</v>
      </c>
      <c r="J18" s="11">
        <v>3</v>
      </c>
      <c r="K18" s="11">
        <v>6</v>
      </c>
      <c r="L18" s="11">
        <v>1</v>
      </c>
      <c r="M18" s="11">
        <v>1</v>
      </c>
      <c r="N18" s="11">
        <v>8</v>
      </c>
      <c r="O18" s="20">
        <f t="shared" si="0"/>
        <v>19</v>
      </c>
      <c r="P18" s="9"/>
      <c r="Q18" s="9"/>
      <c r="R18" s="9"/>
      <c r="S18" s="9"/>
    </row>
    <row r="19" spans="1:19" ht="15" customHeight="1">
      <c r="A19" s="21">
        <v>14</v>
      </c>
      <c r="B19" s="22" t="s">
        <v>310</v>
      </c>
      <c r="C19" s="22">
        <v>30461036833</v>
      </c>
      <c r="D19" s="12" t="s">
        <v>29</v>
      </c>
      <c r="E19" s="12" t="s">
        <v>34</v>
      </c>
      <c r="F19" s="12" t="s">
        <v>239</v>
      </c>
      <c r="G19" s="12" t="s">
        <v>125</v>
      </c>
      <c r="H19" s="11">
        <v>17</v>
      </c>
      <c r="I19" s="12" t="s">
        <v>241</v>
      </c>
      <c r="J19" s="11">
        <v>0</v>
      </c>
      <c r="K19" s="11">
        <v>6</v>
      </c>
      <c r="L19" s="11">
        <v>2</v>
      </c>
      <c r="M19" s="11">
        <v>3</v>
      </c>
      <c r="N19" s="11">
        <v>7</v>
      </c>
      <c r="O19" s="20">
        <f t="shared" si="0"/>
        <v>18</v>
      </c>
      <c r="P19" s="9"/>
      <c r="Q19" s="9"/>
      <c r="R19" s="9"/>
      <c r="S19" s="9"/>
    </row>
    <row r="20" spans="1:19" ht="15" customHeight="1">
      <c r="A20" s="21">
        <v>14</v>
      </c>
      <c r="B20" s="22" t="s">
        <v>332</v>
      </c>
      <c r="C20" s="22">
        <v>80602235587</v>
      </c>
      <c r="D20" s="12" t="s">
        <v>63</v>
      </c>
      <c r="E20" s="12" t="s">
        <v>275</v>
      </c>
      <c r="F20" s="12" t="s">
        <v>274</v>
      </c>
      <c r="G20" s="12" t="s">
        <v>76</v>
      </c>
      <c r="H20" s="11">
        <v>17</v>
      </c>
      <c r="I20" s="12" t="s">
        <v>277</v>
      </c>
      <c r="J20" s="11">
        <v>0</v>
      </c>
      <c r="K20" s="11">
        <v>6</v>
      </c>
      <c r="L20" s="11">
        <v>1</v>
      </c>
      <c r="M20" s="11">
        <v>3</v>
      </c>
      <c r="N20" s="11">
        <v>8</v>
      </c>
      <c r="O20" s="20">
        <f t="shared" si="0"/>
        <v>18</v>
      </c>
      <c r="P20" s="9"/>
      <c r="Q20" s="9"/>
      <c r="R20" s="9"/>
      <c r="S20" s="9"/>
    </row>
    <row r="21" spans="1:19" ht="15" customHeight="1">
      <c r="A21" s="21">
        <v>15</v>
      </c>
      <c r="B21" s="22" t="s">
        <v>311</v>
      </c>
      <c r="C21" s="23" t="s">
        <v>211</v>
      </c>
      <c r="D21" s="12" t="s">
        <v>113</v>
      </c>
      <c r="E21" s="12" t="s">
        <v>207</v>
      </c>
      <c r="F21" s="12" t="s">
        <v>208</v>
      </c>
      <c r="G21" s="12" t="s">
        <v>209</v>
      </c>
      <c r="H21" s="11">
        <v>17</v>
      </c>
      <c r="I21" s="12" t="s">
        <v>210</v>
      </c>
      <c r="J21" s="11">
        <v>1</v>
      </c>
      <c r="K21" s="11">
        <v>6</v>
      </c>
      <c r="L21" s="11">
        <v>0</v>
      </c>
      <c r="M21" s="11">
        <v>7</v>
      </c>
      <c r="N21" s="11">
        <v>3</v>
      </c>
      <c r="O21" s="20">
        <f t="shared" si="0"/>
        <v>17</v>
      </c>
      <c r="P21" s="9"/>
      <c r="Q21" s="9"/>
      <c r="R21" s="9"/>
      <c r="S21" s="9"/>
    </row>
    <row r="22" spans="1:19" ht="15" customHeight="1">
      <c r="A22" s="21">
        <v>15</v>
      </c>
      <c r="B22" s="22" t="s">
        <v>317</v>
      </c>
      <c r="C22" s="23" t="s">
        <v>97</v>
      </c>
      <c r="D22" s="12" t="s">
        <v>98</v>
      </c>
      <c r="E22" s="12" t="s">
        <v>90</v>
      </c>
      <c r="F22" s="12" t="s">
        <v>88</v>
      </c>
      <c r="G22" s="12" t="s">
        <v>89</v>
      </c>
      <c r="H22" s="11">
        <v>17</v>
      </c>
      <c r="I22" s="12" t="s">
        <v>95</v>
      </c>
      <c r="J22" s="11">
        <v>1</v>
      </c>
      <c r="K22" s="11">
        <v>6</v>
      </c>
      <c r="L22" s="11">
        <v>1</v>
      </c>
      <c r="M22" s="11">
        <v>1</v>
      </c>
      <c r="N22" s="11">
        <v>8</v>
      </c>
      <c r="O22" s="20">
        <f t="shared" si="0"/>
        <v>17</v>
      </c>
      <c r="P22" s="9"/>
      <c r="Q22" s="9"/>
      <c r="R22" s="9"/>
      <c r="S22" s="9"/>
    </row>
    <row r="23" spans="1:19" ht="15" customHeight="1">
      <c r="A23" s="21">
        <v>15</v>
      </c>
      <c r="B23" s="22" t="s">
        <v>312</v>
      </c>
      <c r="C23" s="22">
        <v>35222817494</v>
      </c>
      <c r="D23" s="12" t="s">
        <v>62</v>
      </c>
      <c r="E23" s="12" t="s">
        <v>77</v>
      </c>
      <c r="F23" s="12" t="s">
        <v>158</v>
      </c>
      <c r="G23" s="12" t="s">
        <v>76</v>
      </c>
      <c r="H23" s="11">
        <v>17</v>
      </c>
      <c r="I23" s="12" t="s">
        <v>159</v>
      </c>
      <c r="J23" s="11">
        <v>2</v>
      </c>
      <c r="K23" s="11">
        <v>6</v>
      </c>
      <c r="L23" s="11">
        <v>0</v>
      </c>
      <c r="M23" s="11">
        <v>1</v>
      </c>
      <c r="N23" s="11">
        <v>8</v>
      </c>
      <c r="O23" s="20">
        <f t="shared" si="0"/>
        <v>17</v>
      </c>
      <c r="P23" s="9"/>
      <c r="Q23" s="9"/>
      <c r="R23" s="9"/>
      <c r="S23" s="9"/>
    </row>
    <row r="24" spans="1:19" ht="15" customHeight="1">
      <c r="A24" s="21">
        <v>16</v>
      </c>
      <c r="B24" s="22" t="s">
        <v>319</v>
      </c>
      <c r="C24" s="22">
        <v>19513447171</v>
      </c>
      <c r="D24" s="12" t="s">
        <v>29</v>
      </c>
      <c r="E24" s="12" t="s">
        <v>80</v>
      </c>
      <c r="F24" s="12" t="s">
        <v>75</v>
      </c>
      <c r="G24" s="12" t="s">
        <v>76</v>
      </c>
      <c r="H24" s="11">
        <v>17</v>
      </c>
      <c r="I24" s="12" t="s">
        <v>79</v>
      </c>
      <c r="J24" s="11">
        <v>0</v>
      </c>
      <c r="K24" s="11">
        <v>3</v>
      </c>
      <c r="L24" s="11">
        <v>0</v>
      </c>
      <c r="M24" s="11">
        <v>5</v>
      </c>
      <c r="N24" s="11">
        <v>8</v>
      </c>
      <c r="O24" s="20">
        <f t="shared" si="0"/>
        <v>16</v>
      </c>
      <c r="P24" s="9"/>
      <c r="Q24" s="9"/>
      <c r="R24" s="9"/>
      <c r="S24" s="9"/>
    </row>
    <row r="25" spans="1:19" ht="15" customHeight="1">
      <c r="A25" s="21">
        <v>16</v>
      </c>
      <c r="B25" s="22" t="s">
        <v>314</v>
      </c>
      <c r="C25" s="22">
        <v>2526927396</v>
      </c>
      <c r="D25" s="12" t="s">
        <v>221</v>
      </c>
      <c r="E25" s="12" t="s">
        <v>222</v>
      </c>
      <c r="F25" s="12" t="s">
        <v>220</v>
      </c>
      <c r="G25" s="12" t="s">
        <v>76</v>
      </c>
      <c r="H25" s="11">
        <v>17</v>
      </c>
      <c r="I25" s="12" t="s">
        <v>223</v>
      </c>
      <c r="J25" s="11">
        <v>0</v>
      </c>
      <c r="K25" s="11">
        <v>6</v>
      </c>
      <c r="L25" s="11">
        <v>1</v>
      </c>
      <c r="M25" s="11">
        <v>1</v>
      </c>
      <c r="N25" s="11">
        <v>8</v>
      </c>
      <c r="O25" s="20">
        <f t="shared" si="0"/>
        <v>16</v>
      </c>
      <c r="P25" s="9"/>
      <c r="Q25" s="9"/>
      <c r="R25" s="9"/>
      <c r="S25" s="9"/>
    </row>
    <row r="26" spans="1:19" ht="15" customHeight="1">
      <c r="A26" s="21">
        <v>16</v>
      </c>
      <c r="B26" s="22" t="s">
        <v>333</v>
      </c>
      <c r="C26" s="22">
        <v>28359918380</v>
      </c>
      <c r="D26" s="12" t="s">
        <v>60</v>
      </c>
      <c r="E26" s="12" t="s">
        <v>147</v>
      </c>
      <c r="F26" s="12" t="s">
        <v>143</v>
      </c>
      <c r="G26" s="12" t="s">
        <v>76</v>
      </c>
      <c r="H26" s="11">
        <v>17</v>
      </c>
      <c r="I26" s="12" t="s">
        <v>145</v>
      </c>
      <c r="J26" s="11">
        <v>2</v>
      </c>
      <c r="K26" s="11">
        <v>6</v>
      </c>
      <c r="L26" s="11">
        <v>0</v>
      </c>
      <c r="M26" s="11">
        <v>1</v>
      </c>
      <c r="N26" s="11">
        <v>7</v>
      </c>
      <c r="O26" s="20">
        <f t="shared" si="0"/>
        <v>16</v>
      </c>
      <c r="P26" s="9"/>
      <c r="Q26" s="9"/>
      <c r="R26" s="9"/>
      <c r="S26" s="9"/>
    </row>
    <row r="27" spans="1:19" ht="15" customHeight="1">
      <c r="A27" s="21">
        <v>16</v>
      </c>
      <c r="B27" s="22" t="s">
        <v>327</v>
      </c>
      <c r="C27" s="23" t="s">
        <v>99</v>
      </c>
      <c r="D27" s="12" t="s">
        <v>67</v>
      </c>
      <c r="E27" s="12" t="s">
        <v>100</v>
      </c>
      <c r="F27" s="12" t="s">
        <v>88</v>
      </c>
      <c r="G27" s="12" t="s">
        <v>89</v>
      </c>
      <c r="H27" s="11">
        <v>17</v>
      </c>
      <c r="I27" s="12" t="s">
        <v>95</v>
      </c>
      <c r="J27" s="11">
        <v>1</v>
      </c>
      <c r="K27" s="11">
        <v>6</v>
      </c>
      <c r="L27" s="11">
        <v>2</v>
      </c>
      <c r="M27" s="11">
        <v>1</v>
      </c>
      <c r="N27" s="11">
        <v>6</v>
      </c>
      <c r="O27" s="20">
        <f t="shared" si="0"/>
        <v>16</v>
      </c>
      <c r="P27" s="9"/>
      <c r="Q27" s="9"/>
      <c r="R27" s="9"/>
      <c r="S27" s="9"/>
    </row>
    <row r="28" spans="1:19" ht="15" customHeight="1">
      <c r="A28" s="21">
        <v>17</v>
      </c>
      <c r="B28" s="22" t="s">
        <v>320</v>
      </c>
      <c r="C28" s="22">
        <v>93723091641</v>
      </c>
      <c r="D28" s="12" t="s">
        <v>183</v>
      </c>
      <c r="E28" s="12" t="s">
        <v>184</v>
      </c>
      <c r="F28" s="12" t="s">
        <v>181</v>
      </c>
      <c r="G28" s="12" t="s">
        <v>112</v>
      </c>
      <c r="H28" s="11">
        <v>17</v>
      </c>
      <c r="I28" s="12" t="s">
        <v>182</v>
      </c>
      <c r="J28" s="11">
        <v>2</v>
      </c>
      <c r="K28" s="11">
        <v>3</v>
      </c>
      <c r="L28" s="11">
        <v>2</v>
      </c>
      <c r="M28" s="11">
        <v>1</v>
      </c>
      <c r="N28" s="11">
        <v>7</v>
      </c>
      <c r="O28" s="20">
        <f t="shared" si="0"/>
        <v>15</v>
      </c>
      <c r="P28" s="9"/>
      <c r="Q28" s="9"/>
      <c r="R28" s="9"/>
      <c r="S28" s="9"/>
    </row>
    <row r="29" spans="1:19" ht="15" customHeight="1">
      <c r="A29" s="21">
        <v>17</v>
      </c>
      <c r="B29" s="22" t="s">
        <v>272</v>
      </c>
      <c r="C29" s="22">
        <v>65764423796</v>
      </c>
      <c r="D29" s="27" t="s">
        <v>47</v>
      </c>
      <c r="E29" s="27" t="s">
        <v>273</v>
      </c>
      <c r="F29" s="28" t="s">
        <v>268</v>
      </c>
      <c r="G29" s="27" t="s">
        <v>76</v>
      </c>
      <c r="H29" s="11">
        <v>17</v>
      </c>
      <c r="I29" s="27" t="s">
        <v>269</v>
      </c>
      <c r="J29" s="11">
        <v>0</v>
      </c>
      <c r="K29" s="11">
        <v>0</v>
      </c>
      <c r="L29" s="11">
        <v>8</v>
      </c>
      <c r="M29" s="11">
        <v>1</v>
      </c>
      <c r="N29" s="11">
        <v>6</v>
      </c>
      <c r="O29" s="20">
        <f t="shared" si="0"/>
        <v>15</v>
      </c>
      <c r="P29" s="9"/>
      <c r="Q29" s="9"/>
      <c r="R29" s="9"/>
      <c r="S29" s="9"/>
    </row>
    <row r="30" spans="1:19" ht="15" customHeight="1">
      <c r="A30" s="21">
        <v>18</v>
      </c>
      <c r="B30" s="22" t="s">
        <v>326</v>
      </c>
      <c r="C30" s="22">
        <v>38479829781</v>
      </c>
      <c r="D30" s="12" t="s">
        <v>35</v>
      </c>
      <c r="E30" s="12" t="s">
        <v>146</v>
      </c>
      <c r="F30" s="12" t="s">
        <v>143</v>
      </c>
      <c r="G30" s="12" t="s">
        <v>76</v>
      </c>
      <c r="H30" s="11">
        <v>17</v>
      </c>
      <c r="I30" s="12" t="s">
        <v>145</v>
      </c>
      <c r="J30" s="11">
        <v>0</v>
      </c>
      <c r="K30" s="11">
        <v>6</v>
      </c>
      <c r="L30" s="11">
        <v>0</v>
      </c>
      <c r="M30" s="11">
        <v>1</v>
      </c>
      <c r="N30" s="11">
        <v>7</v>
      </c>
      <c r="O30" s="20">
        <f t="shared" si="0"/>
        <v>14</v>
      </c>
      <c r="P30" s="9"/>
      <c r="Q30" s="9"/>
      <c r="R30" s="9"/>
      <c r="S30" s="9"/>
    </row>
    <row r="31" spans="1:19" ht="15" customHeight="1">
      <c r="A31" s="21">
        <v>18</v>
      </c>
      <c r="B31" s="22" t="s">
        <v>322</v>
      </c>
      <c r="C31" s="22">
        <v>12383763377</v>
      </c>
      <c r="D31" s="12" t="s">
        <v>52</v>
      </c>
      <c r="E31" s="12" t="s">
        <v>186</v>
      </c>
      <c r="F31" s="12" t="s">
        <v>191</v>
      </c>
      <c r="G31" s="12" t="s">
        <v>42</v>
      </c>
      <c r="H31" s="11">
        <v>17</v>
      </c>
      <c r="I31" s="12" t="s">
        <v>188</v>
      </c>
      <c r="J31" s="11">
        <v>1</v>
      </c>
      <c r="K31" s="11">
        <v>4</v>
      </c>
      <c r="L31" s="11">
        <v>0</v>
      </c>
      <c r="M31" s="11">
        <v>1</v>
      </c>
      <c r="N31" s="11">
        <v>8</v>
      </c>
      <c r="O31" s="20">
        <f t="shared" si="0"/>
        <v>14</v>
      </c>
      <c r="P31" s="9"/>
      <c r="Q31" s="9"/>
      <c r="R31" s="9"/>
      <c r="S31" s="9"/>
    </row>
    <row r="32" spans="1:19" ht="15" customHeight="1">
      <c r="A32" s="21">
        <v>19</v>
      </c>
      <c r="B32" s="22" t="s">
        <v>331</v>
      </c>
      <c r="C32" s="22">
        <v>94472858038</v>
      </c>
      <c r="D32" s="12" t="s">
        <v>49</v>
      </c>
      <c r="E32" s="12" t="s">
        <v>123</v>
      </c>
      <c r="F32" s="12" t="s">
        <v>115</v>
      </c>
      <c r="G32" s="12" t="s">
        <v>116</v>
      </c>
      <c r="H32" s="11">
        <v>17</v>
      </c>
      <c r="I32" s="12" t="s">
        <v>118</v>
      </c>
      <c r="J32" s="11">
        <v>1</v>
      </c>
      <c r="K32" s="11">
        <v>6</v>
      </c>
      <c r="L32" s="11">
        <v>2</v>
      </c>
      <c r="M32" s="11">
        <v>1</v>
      </c>
      <c r="N32" s="11">
        <v>3</v>
      </c>
      <c r="O32" s="20">
        <f t="shared" si="0"/>
        <v>13</v>
      </c>
      <c r="P32" s="9"/>
      <c r="Q32" s="9"/>
      <c r="R32" s="9"/>
      <c r="S32" s="9"/>
    </row>
    <row r="33" spans="1:19" ht="15" customHeight="1">
      <c r="A33" s="21">
        <v>19</v>
      </c>
      <c r="B33" s="22" t="s">
        <v>325</v>
      </c>
      <c r="C33" s="23" t="s">
        <v>101</v>
      </c>
      <c r="D33" s="12" t="s">
        <v>102</v>
      </c>
      <c r="E33" s="12" t="s">
        <v>93</v>
      </c>
      <c r="F33" s="12" t="s">
        <v>88</v>
      </c>
      <c r="G33" s="12" t="s">
        <v>89</v>
      </c>
      <c r="H33" s="11">
        <v>17</v>
      </c>
      <c r="I33" s="12" t="s">
        <v>96</v>
      </c>
      <c r="J33" s="11">
        <v>0</v>
      </c>
      <c r="K33" s="11">
        <v>8</v>
      </c>
      <c r="L33" s="11">
        <v>2</v>
      </c>
      <c r="M33" s="11">
        <v>1</v>
      </c>
      <c r="N33" s="11">
        <v>2</v>
      </c>
      <c r="O33" s="20">
        <f t="shared" si="0"/>
        <v>13</v>
      </c>
      <c r="P33" s="9"/>
      <c r="Q33" s="9"/>
      <c r="R33" s="9"/>
      <c r="S33" s="9"/>
    </row>
    <row r="34" spans="1:19" ht="15" customHeight="1">
      <c r="A34" s="21">
        <v>19</v>
      </c>
      <c r="B34" s="22" t="s">
        <v>323</v>
      </c>
      <c r="C34" s="22">
        <v>64966729593</v>
      </c>
      <c r="D34" s="12" t="s">
        <v>86</v>
      </c>
      <c r="E34" s="12" t="s">
        <v>165</v>
      </c>
      <c r="F34" s="12" t="s">
        <v>164</v>
      </c>
      <c r="G34" s="12" t="s">
        <v>76</v>
      </c>
      <c r="H34" s="11">
        <v>17</v>
      </c>
      <c r="I34" s="12" t="s">
        <v>167</v>
      </c>
      <c r="J34" s="11">
        <v>0</v>
      </c>
      <c r="K34" s="11">
        <v>6</v>
      </c>
      <c r="L34" s="11">
        <v>0</v>
      </c>
      <c r="M34" s="11">
        <v>4</v>
      </c>
      <c r="N34" s="11">
        <v>3</v>
      </c>
      <c r="O34" s="20">
        <f t="shared" si="0"/>
        <v>13</v>
      </c>
      <c r="P34" s="9"/>
      <c r="Q34" s="9"/>
      <c r="R34" s="9"/>
      <c r="S34" s="9"/>
    </row>
    <row r="35" spans="1:19" ht="15" customHeight="1">
      <c r="A35" s="21">
        <v>20</v>
      </c>
      <c r="B35" s="22" t="s">
        <v>334</v>
      </c>
      <c r="C35" s="22">
        <v>55433859416</v>
      </c>
      <c r="D35" s="12" t="s">
        <v>192</v>
      </c>
      <c r="E35" s="12" t="s">
        <v>193</v>
      </c>
      <c r="F35" s="12" t="s">
        <v>191</v>
      </c>
      <c r="G35" s="12" t="s">
        <v>42</v>
      </c>
      <c r="H35" s="11">
        <v>17</v>
      </c>
      <c r="I35" s="12" t="s">
        <v>188</v>
      </c>
      <c r="J35" s="11">
        <v>0</v>
      </c>
      <c r="K35" s="11">
        <v>6</v>
      </c>
      <c r="L35" s="11">
        <v>0</v>
      </c>
      <c r="M35" s="11">
        <v>0</v>
      </c>
      <c r="N35" s="11">
        <v>6</v>
      </c>
      <c r="O35" s="20">
        <f t="shared" si="0"/>
        <v>12</v>
      </c>
      <c r="P35" s="9"/>
      <c r="Q35" s="9"/>
      <c r="R35" s="9"/>
      <c r="S35" s="9"/>
    </row>
    <row r="36" spans="1:19" ht="15" customHeight="1">
      <c r="A36" s="21">
        <v>21</v>
      </c>
      <c r="B36" s="22" t="s">
        <v>316</v>
      </c>
      <c r="C36" s="22">
        <v>97247959554</v>
      </c>
      <c r="D36" s="12" t="s">
        <v>128</v>
      </c>
      <c r="E36" s="12" t="s">
        <v>238</v>
      </c>
      <c r="F36" s="12" t="s">
        <v>235</v>
      </c>
      <c r="G36" s="12" t="s">
        <v>236</v>
      </c>
      <c r="H36" s="11">
        <v>17</v>
      </c>
      <c r="I36" s="12" t="s">
        <v>237</v>
      </c>
      <c r="J36" s="11">
        <v>1</v>
      </c>
      <c r="K36" s="11">
        <v>4</v>
      </c>
      <c r="L36" s="11">
        <v>1</v>
      </c>
      <c r="M36" s="11">
        <v>1</v>
      </c>
      <c r="N36" s="11">
        <v>4</v>
      </c>
      <c r="O36" s="20">
        <f t="shared" si="0"/>
        <v>11</v>
      </c>
      <c r="P36" s="9"/>
      <c r="Q36" s="9"/>
      <c r="R36" s="9"/>
      <c r="S36" s="9"/>
    </row>
    <row r="37" spans="1:19" ht="15" customHeight="1">
      <c r="A37" s="21">
        <v>21</v>
      </c>
      <c r="B37" s="22" t="s">
        <v>324</v>
      </c>
      <c r="C37" s="22">
        <v>66930665108</v>
      </c>
      <c r="D37" s="12" t="s">
        <v>45</v>
      </c>
      <c r="E37" s="12" t="s">
        <v>72</v>
      </c>
      <c r="F37" s="12" t="s">
        <v>298</v>
      </c>
      <c r="G37" s="12" t="s">
        <v>76</v>
      </c>
      <c r="H37" s="11">
        <v>17</v>
      </c>
      <c r="I37" s="12" t="s">
        <v>299</v>
      </c>
      <c r="J37" s="11">
        <v>1</v>
      </c>
      <c r="K37" s="11">
        <v>4</v>
      </c>
      <c r="L37" s="11">
        <v>1</v>
      </c>
      <c r="M37" s="11">
        <v>0</v>
      </c>
      <c r="N37" s="11">
        <v>5</v>
      </c>
      <c r="O37" s="20">
        <f t="shared" si="0"/>
        <v>11</v>
      </c>
      <c r="P37" s="9"/>
      <c r="Q37" s="9"/>
      <c r="R37" s="9"/>
      <c r="S37" s="9"/>
    </row>
    <row r="38" spans="1:19" ht="15" customHeight="1">
      <c r="A38" s="21">
        <v>22</v>
      </c>
      <c r="B38" s="22" t="s">
        <v>295</v>
      </c>
      <c r="C38" s="22">
        <v>71390780683</v>
      </c>
      <c r="D38" s="12" t="s">
        <v>28</v>
      </c>
      <c r="E38" s="12" t="s">
        <v>111</v>
      </c>
      <c r="F38" s="12" t="s">
        <v>106</v>
      </c>
      <c r="G38" s="12" t="s">
        <v>103</v>
      </c>
      <c r="H38" s="11">
        <v>17</v>
      </c>
      <c r="I38" s="12" t="s">
        <v>107</v>
      </c>
      <c r="J38" s="11">
        <v>0</v>
      </c>
      <c r="K38" s="11">
        <v>6</v>
      </c>
      <c r="L38" s="11">
        <v>0</v>
      </c>
      <c r="M38" s="11">
        <v>1</v>
      </c>
      <c r="N38" s="11">
        <v>3</v>
      </c>
      <c r="O38" s="20">
        <f t="shared" si="0"/>
        <v>10</v>
      </c>
      <c r="P38" s="9"/>
      <c r="Q38" s="9"/>
      <c r="R38" s="9"/>
      <c r="S38" s="9"/>
    </row>
    <row r="39" spans="1:19" ht="15" customHeight="1">
      <c r="A39" s="21">
        <v>23</v>
      </c>
      <c r="B39" s="22" t="s">
        <v>330</v>
      </c>
      <c r="C39" s="22">
        <v>95222923774</v>
      </c>
      <c r="D39" s="12" t="s">
        <v>74</v>
      </c>
      <c r="E39" s="12" t="s">
        <v>87</v>
      </c>
      <c r="F39" s="12" t="s">
        <v>239</v>
      </c>
      <c r="G39" s="12" t="s">
        <v>125</v>
      </c>
      <c r="H39" s="11">
        <v>17</v>
      </c>
      <c r="I39" s="12" t="s">
        <v>241</v>
      </c>
      <c r="J39" s="11">
        <v>0</v>
      </c>
      <c r="K39" s="11">
        <v>0</v>
      </c>
      <c r="L39" s="11">
        <v>1</v>
      </c>
      <c r="M39" s="11">
        <v>1</v>
      </c>
      <c r="N39" s="11">
        <v>5</v>
      </c>
      <c r="O39" s="20">
        <f t="shared" si="0"/>
        <v>7</v>
      </c>
      <c r="P39" s="9"/>
      <c r="Q39" s="9"/>
      <c r="R39" s="9"/>
      <c r="S39" s="9"/>
    </row>
    <row r="40" spans="1:19" ht="15" customHeight="1">
      <c r="A40" s="21">
        <v>24</v>
      </c>
      <c r="B40" s="22" t="s">
        <v>318</v>
      </c>
      <c r="C40" s="22">
        <v>78985252602</v>
      </c>
      <c r="D40" s="12" t="s">
        <v>31</v>
      </c>
      <c r="E40" s="12" t="s">
        <v>179</v>
      </c>
      <c r="F40" s="12" t="s">
        <v>178</v>
      </c>
      <c r="G40" s="12" t="s">
        <v>76</v>
      </c>
      <c r="H40" s="11">
        <v>17</v>
      </c>
      <c r="I40" s="12" t="s">
        <v>180</v>
      </c>
      <c r="J40" s="11">
        <v>1</v>
      </c>
      <c r="K40" s="11">
        <v>1</v>
      </c>
      <c r="L40" s="11">
        <v>1</v>
      </c>
      <c r="M40" s="11">
        <v>0</v>
      </c>
      <c r="N40" s="11">
        <v>1</v>
      </c>
      <c r="O40" s="20">
        <f t="shared" si="0"/>
        <v>4</v>
      </c>
      <c r="P40" s="9"/>
      <c r="Q40" s="9"/>
      <c r="R40" s="9"/>
      <c r="S40" s="9"/>
    </row>
    <row r="41" spans="1:19" ht="15" customHeight="1">
      <c r="A41" s="21">
        <v>25</v>
      </c>
      <c r="B41" s="22" t="s">
        <v>206</v>
      </c>
      <c r="C41" s="22">
        <v>72034727867</v>
      </c>
      <c r="D41" s="12" t="s">
        <v>21</v>
      </c>
      <c r="E41" s="12" t="s">
        <v>304</v>
      </c>
      <c r="F41" s="12" t="s">
        <v>296</v>
      </c>
      <c r="G41" s="12" t="s">
        <v>297</v>
      </c>
      <c r="H41" s="11">
        <v>17</v>
      </c>
      <c r="I41" s="12" t="s">
        <v>303</v>
      </c>
      <c r="J41" s="11">
        <v>0</v>
      </c>
      <c r="K41" s="11">
        <v>0</v>
      </c>
      <c r="L41" s="11">
        <v>0</v>
      </c>
      <c r="M41" s="11">
        <v>1</v>
      </c>
      <c r="N41" s="11">
        <v>2</v>
      </c>
      <c r="O41" s="20">
        <f t="shared" si="0"/>
        <v>3</v>
      </c>
      <c r="P41" s="9"/>
      <c r="Q41" s="9"/>
      <c r="R41" s="9"/>
      <c r="S41" s="9"/>
    </row>
    <row r="42" spans="1:19" ht="15" customHeight="1" thickBot="1">
      <c r="A42" s="21">
        <v>25</v>
      </c>
      <c r="B42" s="29" t="s">
        <v>306</v>
      </c>
      <c r="C42" s="29">
        <v>15873237815</v>
      </c>
      <c r="D42" s="30" t="s">
        <v>32</v>
      </c>
      <c r="E42" s="30" t="s">
        <v>40</v>
      </c>
      <c r="F42" s="30" t="s">
        <v>296</v>
      </c>
      <c r="G42" s="30" t="s">
        <v>297</v>
      </c>
      <c r="H42" s="31">
        <v>17</v>
      </c>
      <c r="I42" s="30" t="s">
        <v>303</v>
      </c>
      <c r="J42" s="31">
        <v>0</v>
      </c>
      <c r="K42" s="31">
        <v>0</v>
      </c>
      <c r="L42" s="31">
        <v>0</v>
      </c>
      <c r="M42" s="31">
        <v>1</v>
      </c>
      <c r="N42" s="31">
        <v>2</v>
      </c>
      <c r="O42" s="32">
        <f t="shared" si="0"/>
        <v>3</v>
      </c>
      <c r="P42" s="9"/>
      <c r="Q42" s="9"/>
      <c r="R42" s="9"/>
      <c r="S42" s="9"/>
    </row>
    <row r="44" spans="1:3" ht="12.75">
      <c r="A44" s="35"/>
      <c r="B44" s="36"/>
      <c r="C44" s="37"/>
    </row>
    <row r="45" spans="1:3" ht="12.75">
      <c r="A45" s="35"/>
      <c r="B45" s="36"/>
      <c r="C45" s="37"/>
    </row>
    <row r="46" spans="1:15" ht="12.75">
      <c r="A46" s="35"/>
      <c r="B46" s="36" t="s">
        <v>354</v>
      </c>
      <c r="C46" s="37"/>
      <c r="F46" s="76" t="s">
        <v>335</v>
      </c>
      <c r="G46" s="76"/>
      <c r="H46" s="39" t="s">
        <v>336</v>
      </c>
      <c r="I46" s="38"/>
      <c r="J46" s="38"/>
      <c r="K46" s="38"/>
      <c r="L46" s="38"/>
      <c r="M46" s="38"/>
      <c r="N46" s="38"/>
      <c r="O46" s="38"/>
    </row>
    <row r="47" spans="1:14" ht="12.75">
      <c r="A47" s="35"/>
      <c r="B47" s="36"/>
      <c r="C47" s="37"/>
      <c r="H47" s="42" t="s">
        <v>400</v>
      </c>
      <c r="I47" s="42"/>
      <c r="J47" s="42"/>
      <c r="K47" s="42"/>
      <c r="L47" s="42"/>
      <c r="M47" s="42"/>
      <c r="N47" s="42"/>
    </row>
    <row r="48" spans="1:3" ht="12.75">
      <c r="A48" s="35"/>
      <c r="B48" s="36"/>
      <c r="C48" s="37"/>
    </row>
    <row r="49" spans="1:15" ht="12.75">
      <c r="A49" s="35"/>
      <c r="B49" s="36"/>
      <c r="C49" s="37"/>
      <c r="H49" s="39" t="s">
        <v>3</v>
      </c>
      <c r="I49" s="38"/>
      <c r="J49" s="38"/>
      <c r="K49" s="38"/>
      <c r="L49" s="38"/>
      <c r="M49" s="38"/>
      <c r="N49" s="38"/>
      <c r="O49" s="38"/>
    </row>
    <row r="50" spans="1:15" ht="12.75">
      <c r="A50" s="35"/>
      <c r="B50" s="36"/>
      <c r="C50" s="37"/>
      <c r="H50" s="13" t="s">
        <v>401</v>
      </c>
      <c r="I50" s="41"/>
      <c r="J50" s="41"/>
      <c r="K50" s="41"/>
      <c r="L50" s="41"/>
      <c r="M50" s="41"/>
      <c r="N50" s="41"/>
      <c r="O50" s="13"/>
    </row>
    <row r="51" spans="1:3" ht="12.75">
      <c r="A51" s="35"/>
      <c r="B51" s="36"/>
      <c r="C51" s="37"/>
    </row>
    <row r="52" spans="1:15" ht="12.75">
      <c r="A52" s="35"/>
      <c r="B52" s="36"/>
      <c r="C52" s="37"/>
      <c r="H52" s="39" t="s">
        <v>4</v>
      </c>
      <c r="I52" s="38"/>
      <c r="J52" s="38"/>
      <c r="K52" s="38"/>
      <c r="L52" s="38"/>
      <c r="M52" s="38"/>
      <c r="N52" s="38"/>
      <c r="O52" s="38"/>
    </row>
    <row r="53" spans="1:15" ht="12.75">
      <c r="A53" s="35"/>
      <c r="B53" s="36"/>
      <c r="C53" s="37"/>
      <c r="H53" s="13" t="s">
        <v>402</v>
      </c>
      <c r="I53" s="41"/>
      <c r="J53" s="41"/>
      <c r="K53" s="41"/>
      <c r="L53" s="41"/>
      <c r="M53" s="41"/>
      <c r="N53" s="41"/>
      <c r="O53" s="13"/>
    </row>
    <row r="54" spans="1:3" ht="12.75">
      <c r="A54" s="35"/>
      <c r="B54" s="36"/>
      <c r="C54" s="37"/>
    </row>
    <row r="55" spans="1:15" ht="12.75">
      <c r="A55" s="35"/>
      <c r="B55" s="36"/>
      <c r="C55" s="37"/>
      <c r="H55" s="39" t="s">
        <v>337</v>
      </c>
      <c r="I55" s="38"/>
      <c r="J55" s="38"/>
      <c r="K55" s="38"/>
      <c r="L55" s="38"/>
      <c r="M55" s="38"/>
      <c r="N55" s="38"/>
      <c r="O55" s="38"/>
    </row>
    <row r="56" spans="1:14" ht="12.75">
      <c r="A56" s="35"/>
      <c r="B56" s="36"/>
      <c r="C56" s="37"/>
      <c r="H56" s="43" t="s">
        <v>403</v>
      </c>
      <c r="I56" s="40"/>
      <c r="J56" s="40"/>
      <c r="K56" s="40"/>
      <c r="L56" s="40"/>
      <c r="M56" s="40"/>
      <c r="N56" s="40"/>
    </row>
    <row r="57" spans="1:3" ht="12.75">
      <c r="A57" s="35"/>
      <c r="B57" s="36"/>
      <c r="C57" s="37"/>
    </row>
    <row r="58" spans="1:15" ht="12.75">
      <c r="A58" s="35"/>
      <c r="B58" s="36"/>
      <c r="C58" s="37"/>
      <c r="H58" s="39" t="s">
        <v>338</v>
      </c>
      <c r="I58" s="38"/>
      <c r="J58" s="38"/>
      <c r="K58" s="38"/>
      <c r="L58" s="38"/>
      <c r="M58" s="38"/>
      <c r="N58" s="38"/>
      <c r="O58" s="38"/>
    </row>
    <row r="59" spans="1:15" ht="12.75">
      <c r="A59" s="35"/>
      <c r="B59" s="36"/>
      <c r="C59" s="37"/>
      <c r="H59" s="13" t="s">
        <v>404</v>
      </c>
      <c r="I59" s="41"/>
      <c r="J59" s="41"/>
      <c r="K59" s="41"/>
      <c r="L59" s="41"/>
      <c r="M59" s="41"/>
      <c r="N59" s="41"/>
      <c r="O59" s="13"/>
    </row>
    <row r="60" spans="1:3" ht="12.75">
      <c r="A60" s="35"/>
      <c r="B60" s="36"/>
      <c r="C60" s="37"/>
    </row>
    <row r="61" spans="1:3" ht="12.75">
      <c r="A61" s="35"/>
      <c r="B61" s="36"/>
      <c r="C61" s="37"/>
    </row>
    <row r="62" spans="1:3" ht="12.75">
      <c r="A62" s="35"/>
      <c r="B62" s="36"/>
      <c r="C62" s="37"/>
    </row>
    <row r="63" spans="1:3" ht="12.75">
      <c r="A63" s="35"/>
      <c r="B63" s="36"/>
      <c r="C63" s="37"/>
    </row>
    <row r="64" spans="1:3" ht="12.75">
      <c r="A64" s="35"/>
      <c r="B64" s="36"/>
      <c r="C64" s="37"/>
    </row>
    <row r="65" spans="1:3" ht="12.75">
      <c r="A65" s="35"/>
      <c r="B65" s="36"/>
      <c r="C65" s="37"/>
    </row>
    <row r="66" spans="1:3" ht="12.75">
      <c r="A66" s="35"/>
      <c r="B66" s="36"/>
      <c r="C66" s="37"/>
    </row>
    <row r="67" spans="1:3" ht="12.75">
      <c r="A67" s="35"/>
      <c r="B67" s="36"/>
      <c r="C67" s="37"/>
    </row>
    <row r="68" spans="1:3" ht="12.75">
      <c r="A68" s="35"/>
      <c r="B68" s="36"/>
      <c r="C68" s="37"/>
    </row>
  </sheetData>
  <sheetProtection/>
  <mergeCells count="4">
    <mergeCell ref="A1:O1"/>
    <mergeCell ref="A2:I2"/>
    <mergeCell ref="J2:N2"/>
    <mergeCell ref="F46:G46"/>
  </mergeCells>
  <printOptions/>
  <pageMargins left="0.6692913385826772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Knjiznica</cp:lastModifiedBy>
  <cp:lastPrinted>2016-02-23T17:40:36Z</cp:lastPrinted>
  <dcterms:created xsi:type="dcterms:W3CDTF">2008-01-21T09:36:24Z</dcterms:created>
  <dcterms:modified xsi:type="dcterms:W3CDTF">2016-02-25T07:07:55Z</dcterms:modified>
  <cp:category/>
  <cp:version/>
  <cp:contentType/>
  <cp:contentStatus/>
</cp:coreProperties>
</file>